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9" i="1" l="1"/>
  <c r="G10" i="1"/>
  <c r="G11" i="1"/>
  <c r="G12" i="1"/>
  <c r="G8" i="1"/>
</calcChain>
</file>

<file path=xl/sharedStrings.xml><?xml version="1.0" encoding="utf-8"?>
<sst xmlns="http://schemas.openxmlformats.org/spreadsheetml/2006/main" count="37" uniqueCount="25">
  <si>
    <t>Сведения о закупаемых товарах и услугах</t>
  </si>
  <si>
    <t xml:space="preserve">№         лота </t>
  </si>
  <si>
    <t>Характеристика</t>
  </si>
  <si>
    <t>Ед. изм</t>
  </si>
  <si>
    <t>Кол-во</t>
  </si>
  <si>
    <t>Цена за ед.тенге</t>
  </si>
  <si>
    <t>Планируемая общая стоимость</t>
  </si>
  <si>
    <t>Условия оплаты (50/50%, 30/70%, 70/30%, 100%)</t>
  </si>
  <si>
    <t>Сроки поставки товара</t>
  </si>
  <si>
    <t>Место поставки товара</t>
  </si>
  <si>
    <t>Перечень товаров,               работ и услуг</t>
  </si>
  <si>
    <t xml:space="preserve">услуга </t>
  </si>
  <si>
    <t xml:space="preserve">публикация </t>
  </si>
  <si>
    <t xml:space="preserve">3-4 квартал 2025 г. </t>
  </si>
  <si>
    <t>Данные для подачи в в рецензируемые научные издания, входящие в 1, 2, и (или) 3 квартиль по импакт-фактору в базе данных Web of Science и (или) имеющих процентиль по CiteScore в базе Scopus не менее 50 (пятидесяти)</t>
  </si>
  <si>
    <t>Услуги по подаче и сопровождению патентной заявки на полезную модель (от юр. лица). Заявка с регистрационным номером НИИС и материалы заявки</t>
  </si>
  <si>
    <t xml:space="preserve">Разработка веб-сайта для отображения информации о ходе разработки основного веб-сайта. Обеспечение удобного доступа к информации о текущем статусе проекта для заинтересованных сторон. Публикация данных о проводимых исследованиях и других сопутствующих работах.
</t>
  </si>
  <si>
    <t>Разработка и внедрение цифровой базы (регистра) с основным функционалом (ведение структурированной медицинской карты пациента, отслеживание динамики заболевания и результатов диагностики, терапии и т.д., хранение результатов обследования, улучшение координации между врачами, администраторами, обеспечение доступа в любой момент с защищенным доступом)</t>
  </si>
  <si>
    <t xml:space="preserve">г. Астана, район Есиль, 
ул. Е495, здание 2
</t>
  </si>
  <si>
    <t>Публикация статьи/обзора в рецензируемых научных изданиях, входящих в 1, 2, и (или) 3 квартиль по импакт-фактору в базе данных Web of Science и (или) имеющих процентиль по CiteScore в базе Scopus не менее 50 (пятидесяти).</t>
  </si>
  <si>
    <t>Приобретение аналитических материалов.</t>
  </si>
  <si>
    <t>Оформление и подача патентной заявки.</t>
  </si>
  <si>
    <t>Разработка IT программы.</t>
  </si>
  <si>
    <t>Разработка цифровой базы данных.</t>
  </si>
  <si>
    <t>Приложение к Объявлению № 1 от 30.06.2025 г. о проведении закупа товаров, работ и услуг в рамках выполнения НТП ИРН BR28512409 «Разработка комплексной инновационной технологии диагностического отбора и хирургического лечения фокальной эпилепсии, резистентной к лекарственной терапии», реализуемых за счёт бюджетных средств (приказ № 538 от 26.11.2024г)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</si>
</sst>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164" fontId="4" fillId="0" borderId="1" xfId="1" applyNumberFormat="1" applyFont="1" applyBorder="1" applyAlignment="1">
      <alignment horizontal="center" vertical="center" wrapText="1"/>
    </xf>
    <xf numFmtId="164" fontId="0" fillId="0" borderId="0" xfId="1" applyNumberFormat="1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abSelected="1" workbookViewId="0">
      <selection activeCell="P8" sqref="P8"/>
    </sheetView>
  </sheetViews>
  <sheetFormatPr defaultRowHeight="15" x14ac:dyDescent="0.25"/>
  <cols>
    <col min="1" max="1" width="4.85546875" style="9" customWidth="1"/>
    <col min="2" max="2" width="22.42578125" customWidth="1"/>
    <col min="3" max="3" width="35.28515625" customWidth="1"/>
    <col min="4" max="4" width="9.42578125" style="3" customWidth="1"/>
    <col min="5" max="5" width="6.7109375" customWidth="1"/>
    <col min="6" max="6" width="10" style="5" customWidth="1"/>
    <col min="7" max="7" width="12.42578125" customWidth="1"/>
    <col min="8" max="8" width="14.7109375" customWidth="1"/>
    <col min="9" max="9" width="9.28515625" customWidth="1"/>
    <col min="10" max="10" width="10.85546875" customWidth="1"/>
    <col min="11" max="11" width="8.42578125" hidden="1" customWidth="1"/>
    <col min="12" max="13" width="9.140625" hidden="1" customWidth="1"/>
    <col min="14" max="14" width="0.140625" customWidth="1"/>
  </cols>
  <sheetData>
    <row r="2" spans="1:14" ht="48.75" customHeight="1" x14ac:dyDescent="0.25">
      <c r="D2" s="18" t="s">
        <v>24</v>
      </c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0.75" customHeight="1" x14ac:dyDescent="0.25"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8.25" customHeight="1" x14ac:dyDescent="0.25"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x14ac:dyDescent="0.25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6.75" customHeight="1" x14ac:dyDescent="0.25"/>
    <row r="7" spans="1:14" ht="39" customHeight="1" x14ac:dyDescent="0.25">
      <c r="A7" s="2" t="s">
        <v>1</v>
      </c>
      <c r="B7" s="1" t="s">
        <v>10</v>
      </c>
      <c r="C7" s="1" t="s">
        <v>2</v>
      </c>
      <c r="D7" s="1" t="s">
        <v>3</v>
      </c>
      <c r="E7" s="1" t="s">
        <v>4</v>
      </c>
      <c r="F7" s="4" t="s">
        <v>5</v>
      </c>
      <c r="G7" s="1" t="s">
        <v>6</v>
      </c>
      <c r="H7" s="1" t="s">
        <v>7</v>
      </c>
      <c r="I7" s="1" t="s">
        <v>8</v>
      </c>
      <c r="J7" s="20" t="s">
        <v>9</v>
      </c>
      <c r="K7" s="21"/>
      <c r="L7" s="21"/>
      <c r="M7" s="21"/>
      <c r="N7" s="21"/>
    </row>
    <row r="8" spans="1:14" ht="108" customHeight="1" x14ac:dyDescent="0.25">
      <c r="A8" s="10">
        <v>1</v>
      </c>
      <c r="B8" s="6" t="s">
        <v>19</v>
      </c>
      <c r="C8" s="6" t="s">
        <v>19</v>
      </c>
      <c r="D8" s="11" t="s">
        <v>12</v>
      </c>
      <c r="E8" s="11">
        <v>3</v>
      </c>
      <c r="F8" s="12">
        <v>1800000</v>
      </c>
      <c r="G8" s="13">
        <f>E8*F8</f>
        <v>5400000</v>
      </c>
      <c r="H8" s="14">
        <v>1</v>
      </c>
      <c r="I8" s="10" t="s">
        <v>13</v>
      </c>
      <c r="J8" s="16" t="s">
        <v>18</v>
      </c>
      <c r="K8" s="17"/>
      <c r="L8" s="17"/>
      <c r="M8" s="17"/>
      <c r="N8" s="17"/>
    </row>
    <row r="9" spans="1:14" ht="74.25" customHeight="1" x14ac:dyDescent="0.25">
      <c r="A9" s="10">
        <v>2</v>
      </c>
      <c r="B9" s="6" t="s">
        <v>20</v>
      </c>
      <c r="C9" s="6" t="s">
        <v>14</v>
      </c>
      <c r="D9" s="10" t="s">
        <v>11</v>
      </c>
      <c r="E9" s="10">
        <v>3</v>
      </c>
      <c r="F9" s="15">
        <v>3000000</v>
      </c>
      <c r="G9" s="13">
        <f t="shared" ref="G9:G12" si="0">E9*F9</f>
        <v>9000000</v>
      </c>
      <c r="H9" s="14">
        <v>1</v>
      </c>
      <c r="I9" s="10" t="s">
        <v>13</v>
      </c>
      <c r="J9" s="16" t="s">
        <v>18</v>
      </c>
      <c r="K9" s="17"/>
      <c r="L9" s="17"/>
      <c r="M9" s="17"/>
      <c r="N9" s="17"/>
    </row>
    <row r="10" spans="1:14" ht="64.5" customHeight="1" x14ac:dyDescent="0.25">
      <c r="A10" s="10">
        <v>3</v>
      </c>
      <c r="B10" s="8" t="s">
        <v>21</v>
      </c>
      <c r="C10" s="6" t="s">
        <v>15</v>
      </c>
      <c r="D10" s="10" t="s">
        <v>11</v>
      </c>
      <c r="E10" s="11">
        <v>1</v>
      </c>
      <c r="F10" s="12">
        <v>500000</v>
      </c>
      <c r="G10" s="13">
        <f t="shared" si="0"/>
        <v>500000</v>
      </c>
      <c r="H10" s="14">
        <v>1</v>
      </c>
      <c r="I10" s="10" t="s">
        <v>13</v>
      </c>
      <c r="J10" s="16" t="s">
        <v>18</v>
      </c>
      <c r="K10" s="17"/>
      <c r="L10" s="17"/>
      <c r="M10" s="17"/>
      <c r="N10" s="17"/>
    </row>
    <row r="11" spans="1:14" ht="85.5" customHeight="1" x14ac:dyDescent="0.25">
      <c r="A11" s="10">
        <v>4</v>
      </c>
      <c r="B11" s="7" t="s">
        <v>22</v>
      </c>
      <c r="C11" s="6" t="s">
        <v>16</v>
      </c>
      <c r="D11" s="10" t="s">
        <v>11</v>
      </c>
      <c r="E11" s="11">
        <v>1</v>
      </c>
      <c r="F11" s="12">
        <v>3000000</v>
      </c>
      <c r="G11" s="13">
        <f t="shared" si="0"/>
        <v>3000000</v>
      </c>
      <c r="H11" s="14">
        <v>1</v>
      </c>
      <c r="I11" s="10" t="s">
        <v>13</v>
      </c>
      <c r="J11" s="16" t="s">
        <v>18</v>
      </c>
      <c r="K11" s="17"/>
      <c r="L11" s="17"/>
      <c r="M11" s="17"/>
      <c r="N11" s="17"/>
    </row>
    <row r="12" spans="1:14" ht="108" customHeight="1" x14ac:dyDescent="0.25">
      <c r="A12" s="10">
        <v>5</v>
      </c>
      <c r="B12" s="6" t="s">
        <v>23</v>
      </c>
      <c r="C12" s="6" t="s">
        <v>17</v>
      </c>
      <c r="D12" s="10" t="s">
        <v>11</v>
      </c>
      <c r="E12" s="11">
        <v>1</v>
      </c>
      <c r="F12" s="12">
        <v>2500000</v>
      </c>
      <c r="G12" s="13">
        <f t="shared" si="0"/>
        <v>2500000</v>
      </c>
      <c r="H12" s="14">
        <v>1</v>
      </c>
      <c r="I12" s="10" t="s">
        <v>13</v>
      </c>
      <c r="J12" s="16" t="s">
        <v>18</v>
      </c>
      <c r="K12" s="17"/>
      <c r="L12" s="17"/>
      <c r="M12" s="17"/>
      <c r="N12" s="17"/>
    </row>
  </sheetData>
  <mergeCells count="8">
    <mergeCell ref="J10:N10"/>
    <mergeCell ref="J11:N11"/>
    <mergeCell ref="J12:N12"/>
    <mergeCell ref="J8:N8"/>
    <mergeCell ref="D2:N4"/>
    <mergeCell ref="J7:N7"/>
    <mergeCell ref="A5:N5"/>
    <mergeCell ref="J9:N9"/>
  </mergeCells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2025-09-30T12:53:22Z</dcterms:modified>
</cp:coreProperties>
</file>