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ФСМС" sheetId="31" r:id="rId1"/>
  </sheets>
  <definedNames>
    <definedName name="_xlnm.Print_Area" localSheetId="0">ФСМС!$A$1:$G$37</definedName>
  </definedNames>
  <calcPr calcId="152511"/>
  <fileRecoveryPr repairLoad="1"/>
</workbook>
</file>

<file path=xl/calcChain.xml><?xml version="1.0" encoding="utf-8"?>
<calcChain xmlns="http://schemas.openxmlformats.org/spreadsheetml/2006/main">
  <c r="G9" i="31" l="1"/>
  <c r="G10" i="31"/>
  <c r="G11" i="31"/>
  <c r="G12" i="31"/>
  <c r="G13" i="31"/>
  <c r="G14" i="31"/>
  <c r="G15" i="31"/>
  <c r="G8" i="31"/>
  <c r="G16" i="31" l="1"/>
</calcChain>
</file>

<file path=xl/sharedStrings.xml><?xml version="1.0" encoding="utf-8"?>
<sst xmlns="http://schemas.openxmlformats.org/spreadsheetml/2006/main" count="33" uniqueCount="27">
  <si>
    <t>флакон</t>
  </si>
  <si>
    <t>цена</t>
  </si>
  <si>
    <t>капсула</t>
  </si>
  <si>
    <t>Глицерол</t>
  </si>
  <si>
    <t xml:space="preserve">ректальный  раствор,  9 г </t>
  </si>
  <si>
    <t xml:space="preserve">Клиндамицин </t>
  </si>
  <si>
    <t>капсулы 150мг</t>
  </si>
  <si>
    <t>капсулы 300мг</t>
  </si>
  <si>
    <t>Клопидогрель- ацетилсалициловая кислота</t>
  </si>
  <si>
    <t>Таблетки, покрытые пленочной оболочкой, 75 мг/100 мг</t>
  </si>
  <si>
    <t>таблетка</t>
  </si>
  <si>
    <t>Норфлоксацин</t>
  </si>
  <si>
    <t>таблетки 400мг</t>
  </si>
  <si>
    <t>Наименование ЛС по МНН или состав</t>
  </si>
  <si>
    <t>Лекарственная форма</t>
  </si>
  <si>
    <t>Единица измерения</t>
  </si>
  <si>
    <t>количество</t>
  </si>
  <si>
    <t xml:space="preserve">Ацетилцистеин </t>
  </si>
  <si>
    <t>таблетки шипучие 600 мг</t>
  </si>
  <si>
    <t>Пантопразол</t>
  </si>
  <si>
    <t>порошок,  лиофилизат для приготовления раствора для внутривенного введения 40 мг</t>
  </si>
  <si>
    <t>Перекись водорода</t>
  </si>
  <si>
    <t>раствор для наружного применения 3% 50мл</t>
  </si>
  <si>
    <t>№ лота</t>
  </si>
  <si>
    <t>Общая сумма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</si>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</sst>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4" formatCode="_-* #,##0\ _₸_-;\-* #,##0\ _₸_-;_-* &quot;-&quot;??\ _₸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43" fontId="2" fillId="0" borderId="0" applyFont="0" applyFill="0" applyBorder="0" applyAlignment="0" applyProtection="0"/>
  </cellStyleXfs>
  <cellXfs count="32">
    <xf numFmtId="0" fontId="0" fillId="0" borderId="0" xfId="0"/>
    <xf numFmtId="43" fontId="4" fillId="2" borderId="0" xfId="4" applyFont="1" applyFill="1" applyAlignment="1">
      <alignment horizontal="left" vertical="center" wrapText="1"/>
    </xf>
    <xf numFmtId="43" fontId="4" fillId="2" borderId="0" xfId="4" applyFont="1" applyFill="1" applyAlignment="1">
      <alignment wrapText="1"/>
    </xf>
    <xf numFmtId="43" fontId="4" fillId="2" borderId="0" xfId="4" applyFont="1" applyFill="1" applyAlignment="1">
      <alignment horizontal="center" vertical="center" wrapText="1"/>
    </xf>
    <xf numFmtId="43" fontId="5" fillId="2" borderId="0" xfId="4" applyFont="1" applyFill="1" applyAlignment="1">
      <alignment horizontal="right" vertical="center" wrapText="1"/>
    </xf>
    <xf numFmtId="43" fontId="4" fillId="2" borderId="0" xfId="4" applyFont="1" applyFill="1" applyAlignment="1">
      <alignment horizontal="center" wrapText="1"/>
    </xf>
    <xf numFmtId="164" fontId="4" fillId="2" borderId="3" xfId="4" applyNumberFormat="1" applyFont="1" applyFill="1" applyBorder="1" applyAlignment="1">
      <alignment horizontal="center" vertical="center" wrapText="1"/>
    </xf>
    <xf numFmtId="43" fontId="4" fillId="2" borderId="3" xfId="4" applyFont="1" applyFill="1" applyBorder="1" applyAlignment="1">
      <alignment horizontal="center" vertical="center" wrapText="1"/>
    </xf>
    <xf numFmtId="43" fontId="5" fillId="2" borderId="2" xfId="4" applyFont="1" applyFill="1" applyBorder="1" applyAlignment="1">
      <alignment horizontal="center" vertical="center" wrapText="1"/>
    </xf>
    <xf numFmtId="43" fontId="5" fillId="2" borderId="4" xfId="4" applyFont="1" applyFill="1" applyBorder="1" applyAlignment="1">
      <alignment horizontal="center" vertical="center" wrapText="1"/>
    </xf>
    <xf numFmtId="43" fontId="4" fillId="2" borderId="2" xfId="4" applyFont="1" applyFill="1" applyBorder="1" applyAlignment="1">
      <alignment horizontal="left" vertical="center" wrapText="1"/>
    </xf>
    <xf numFmtId="43" fontId="4" fillId="0" borderId="2" xfId="4" applyFont="1" applyFill="1" applyBorder="1" applyAlignment="1">
      <alignment horizontal="left" vertical="center" wrapText="1"/>
    </xf>
    <xf numFmtId="43" fontId="4" fillId="0" borderId="2" xfId="4" applyFont="1" applyFill="1" applyBorder="1" applyAlignment="1">
      <alignment vertical="center" wrapText="1"/>
    </xf>
    <xf numFmtId="43" fontId="5" fillId="2" borderId="2" xfId="4" applyFont="1" applyFill="1" applyBorder="1" applyAlignment="1">
      <alignment horizontal="right" vertical="center" wrapText="1"/>
    </xf>
    <xf numFmtId="43" fontId="4" fillId="2" borderId="2" xfId="4" applyFont="1" applyFill="1" applyBorder="1" applyAlignment="1">
      <alignment horizontal="center" vertical="center" wrapText="1"/>
    </xf>
    <xf numFmtId="43" fontId="7" fillId="2" borderId="2" xfId="4" applyFont="1" applyFill="1" applyBorder="1" applyAlignment="1">
      <alignment horizontal="center" vertical="center" wrapText="1"/>
    </xf>
    <xf numFmtId="164" fontId="4" fillId="2" borderId="0" xfId="4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4" fillId="2" borderId="3" xfId="4" applyNumberFormat="1" applyFont="1" applyFill="1" applyBorder="1" applyAlignment="1">
      <alignment vertical="center" wrapText="1"/>
    </xf>
    <xf numFmtId="49" fontId="8" fillId="2" borderId="0" xfId="4" applyNumberFormat="1" applyFont="1" applyFill="1" applyBorder="1" applyAlignment="1">
      <alignment vertical="center" wrapText="1"/>
    </xf>
    <xf numFmtId="43" fontId="4" fillId="2" borderId="5" xfId="4" applyFont="1" applyFill="1" applyBorder="1" applyAlignment="1">
      <alignment horizontal="center" vertical="center" wrapText="1"/>
    </xf>
    <xf numFmtId="43" fontId="4" fillId="2" borderId="0" xfId="4" applyFont="1" applyFill="1" applyBorder="1" applyAlignment="1">
      <alignment horizontal="center" vertical="center" wrapText="1"/>
    </xf>
    <xf numFmtId="43" fontId="6" fillId="2" borderId="0" xfId="4" applyFont="1" applyFill="1" applyAlignment="1">
      <alignment horizontal="right" wrapText="1"/>
    </xf>
    <xf numFmtId="43" fontId="4" fillId="2" borderId="1" xfId="4" applyFont="1" applyFill="1" applyBorder="1" applyAlignment="1">
      <alignment horizontal="center" vertical="center" wrapText="1"/>
    </xf>
    <xf numFmtId="164" fontId="6" fillId="2" borderId="4" xfId="4" applyNumberFormat="1" applyFont="1" applyFill="1" applyBorder="1" applyAlignment="1">
      <alignment horizontal="center" vertical="center" wrapText="1"/>
    </xf>
    <xf numFmtId="164" fontId="6" fillId="2" borderId="3" xfId="4" applyNumberFormat="1" applyFont="1" applyFill="1" applyBorder="1" applyAlignment="1">
      <alignment horizontal="center" vertical="center" wrapText="1"/>
    </xf>
    <xf numFmtId="43" fontId="6" fillId="2" borderId="4" xfId="4" applyFont="1" applyFill="1" applyBorder="1" applyAlignment="1">
      <alignment horizontal="left" vertical="center" wrapText="1"/>
    </xf>
    <xf numFmtId="43" fontId="6" fillId="2" borderId="3" xfId="4" applyFont="1" applyFill="1" applyBorder="1" applyAlignment="1">
      <alignment horizontal="left" vertical="center" wrapText="1"/>
    </xf>
    <xf numFmtId="43" fontId="6" fillId="2" borderId="4" xfId="4" applyFont="1" applyFill="1" applyBorder="1" applyAlignment="1">
      <alignment horizontal="center" vertical="center" wrapText="1"/>
    </xf>
    <xf numFmtId="43" fontId="6" fillId="2" borderId="3" xfId="4" applyFont="1" applyFill="1" applyBorder="1" applyAlignment="1">
      <alignment horizontal="center" vertical="center" wrapText="1"/>
    </xf>
    <xf numFmtId="43" fontId="7" fillId="2" borderId="2" xfId="4" applyFont="1" applyFill="1" applyBorder="1" applyAlignment="1">
      <alignment horizontal="center" vertical="center" wrapText="1"/>
    </xf>
    <xf numFmtId="49" fontId="8" fillId="2" borderId="0" xfId="4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2"/>
    <cellStyle name="Обычный 2 3 2" xfId="3"/>
    <cellStyle name="Обычный 5" xfId="1"/>
    <cellStyle name="Финансов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view="pageBreakPreview" zoomScaleNormal="100" zoomScaleSheetLayoutView="100" workbookViewId="0">
      <selection activeCell="A2" sqref="A2:G3"/>
    </sheetView>
  </sheetViews>
  <sheetFormatPr defaultRowHeight="15" x14ac:dyDescent="0.25"/>
  <cols>
    <col min="1" max="1" width="9.140625" style="17"/>
    <col min="2" max="2" width="28.42578125" customWidth="1"/>
    <col min="3" max="3" width="37.140625" customWidth="1"/>
    <col min="4" max="4" width="20" customWidth="1"/>
    <col min="5" max="5" width="17.85546875" customWidth="1"/>
    <col min="6" max="6" width="19.85546875" customWidth="1"/>
    <col min="7" max="7" width="20.140625" customWidth="1"/>
  </cols>
  <sheetData>
    <row r="1" spans="1:7" ht="18.75" x14ac:dyDescent="0.3">
      <c r="A1" s="16"/>
      <c r="B1" s="1"/>
      <c r="C1" s="2"/>
      <c r="D1" s="2"/>
      <c r="E1" s="3"/>
      <c r="F1" s="4"/>
      <c r="G1" s="4"/>
    </row>
    <row r="2" spans="1:7" x14ac:dyDescent="0.25">
      <c r="A2" s="22" t="s">
        <v>26</v>
      </c>
      <c r="B2" s="22"/>
      <c r="C2" s="22"/>
      <c r="D2" s="22"/>
      <c r="E2" s="22"/>
      <c r="F2" s="22"/>
      <c r="G2" s="22"/>
    </row>
    <row r="3" spans="1:7" x14ac:dyDescent="0.25">
      <c r="A3" s="22"/>
      <c r="B3" s="22"/>
      <c r="C3" s="22"/>
      <c r="D3" s="22"/>
      <c r="E3" s="22"/>
      <c r="F3" s="22"/>
      <c r="G3" s="22"/>
    </row>
    <row r="4" spans="1:7" ht="18.75" x14ac:dyDescent="0.3">
      <c r="A4" s="16"/>
      <c r="B4" s="1"/>
      <c r="C4" s="5"/>
      <c r="D4" s="5"/>
      <c r="E4" s="5"/>
      <c r="F4" s="5"/>
      <c r="G4" s="5"/>
    </row>
    <row r="5" spans="1:7" ht="18.75" x14ac:dyDescent="0.25">
      <c r="A5" s="23"/>
      <c r="B5" s="23"/>
      <c r="C5" s="23"/>
      <c r="D5" s="23"/>
      <c r="E5" s="4"/>
      <c r="F5" s="4"/>
      <c r="G5" s="4"/>
    </row>
    <row r="6" spans="1:7" x14ac:dyDescent="0.25">
      <c r="A6" s="24" t="s">
        <v>23</v>
      </c>
      <c r="B6" s="26" t="s">
        <v>13</v>
      </c>
      <c r="C6" s="28" t="s">
        <v>14</v>
      </c>
      <c r="D6" s="28" t="s">
        <v>15</v>
      </c>
      <c r="E6" s="30" t="s">
        <v>16</v>
      </c>
      <c r="F6" s="30" t="s">
        <v>1</v>
      </c>
      <c r="G6" s="30" t="s">
        <v>24</v>
      </c>
    </row>
    <row r="7" spans="1:7" ht="24" customHeight="1" x14ac:dyDescent="0.25">
      <c r="A7" s="25"/>
      <c r="B7" s="27"/>
      <c r="C7" s="29"/>
      <c r="D7" s="29"/>
      <c r="E7" s="30"/>
      <c r="F7" s="30"/>
      <c r="G7" s="30"/>
    </row>
    <row r="8" spans="1:7" ht="18.75" x14ac:dyDescent="0.25">
      <c r="A8" s="18">
        <v>1</v>
      </c>
      <c r="B8" s="10" t="s">
        <v>17</v>
      </c>
      <c r="C8" s="7" t="s">
        <v>18</v>
      </c>
      <c r="D8" s="7" t="s">
        <v>10</v>
      </c>
      <c r="E8" s="8">
        <v>720</v>
      </c>
      <c r="F8" s="8">
        <v>123.52</v>
      </c>
      <c r="G8" s="9">
        <f>F8*E8</f>
        <v>88934.399999999994</v>
      </c>
    </row>
    <row r="9" spans="1:7" ht="18.75" x14ac:dyDescent="0.25">
      <c r="A9" s="18">
        <v>2</v>
      </c>
      <c r="B9" s="10" t="s">
        <v>3</v>
      </c>
      <c r="C9" s="7" t="s">
        <v>4</v>
      </c>
      <c r="D9" s="7" t="s">
        <v>0</v>
      </c>
      <c r="E9" s="8">
        <v>600</v>
      </c>
      <c r="F9" s="8">
        <v>425.6</v>
      </c>
      <c r="G9" s="9">
        <f t="shared" ref="G9:G15" si="0">F9*E9</f>
        <v>255360</v>
      </c>
    </row>
    <row r="10" spans="1:7" ht="18.75" x14ac:dyDescent="0.25">
      <c r="A10" s="18">
        <v>3</v>
      </c>
      <c r="B10" s="10" t="s">
        <v>5</v>
      </c>
      <c r="C10" s="7" t="s">
        <v>6</v>
      </c>
      <c r="D10" s="7" t="s">
        <v>2</v>
      </c>
      <c r="E10" s="8">
        <v>48</v>
      </c>
      <c r="F10" s="8">
        <v>180</v>
      </c>
      <c r="G10" s="9">
        <f t="shared" si="0"/>
        <v>8640</v>
      </c>
    </row>
    <row r="11" spans="1:7" ht="18.75" x14ac:dyDescent="0.25">
      <c r="A11" s="18">
        <v>4</v>
      </c>
      <c r="B11" s="10" t="s">
        <v>5</v>
      </c>
      <c r="C11" s="7" t="s">
        <v>7</v>
      </c>
      <c r="D11" s="7" t="s">
        <v>2</v>
      </c>
      <c r="E11" s="8">
        <v>150</v>
      </c>
      <c r="F11" s="8">
        <v>192.31</v>
      </c>
      <c r="G11" s="9">
        <f t="shared" si="0"/>
        <v>28846.5</v>
      </c>
    </row>
    <row r="12" spans="1:7" ht="56.25" x14ac:dyDescent="0.25">
      <c r="A12" s="18">
        <v>5</v>
      </c>
      <c r="B12" s="10" t="s">
        <v>8</v>
      </c>
      <c r="C12" s="7" t="s">
        <v>9</v>
      </c>
      <c r="D12" s="7" t="s">
        <v>10</v>
      </c>
      <c r="E12" s="8">
        <v>112</v>
      </c>
      <c r="F12" s="8">
        <v>420</v>
      </c>
      <c r="G12" s="9">
        <f t="shared" si="0"/>
        <v>47040</v>
      </c>
    </row>
    <row r="13" spans="1:7" ht="18.75" x14ac:dyDescent="0.25">
      <c r="A13" s="18">
        <v>6</v>
      </c>
      <c r="B13" s="10" t="s">
        <v>11</v>
      </c>
      <c r="C13" s="7" t="s">
        <v>12</v>
      </c>
      <c r="D13" s="7" t="s">
        <v>10</v>
      </c>
      <c r="E13" s="8">
        <v>150</v>
      </c>
      <c r="F13" s="8">
        <v>77</v>
      </c>
      <c r="G13" s="9">
        <f t="shared" si="0"/>
        <v>11550</v>
      </c>
    </row>
    <row r="14" spans="1:7" ht="75" x14ac:dyDescent="0.25">
      <c r="A14" s="18">
        <v>7</v>
      </c>
      <c r="B14" s="10" t="s">
        <v>19</v>
      </c>
      <c r="C14" s="7" t="s">
        <v>20</v>
      </c>
      <c r="D14" s="7" t="s">
        <v>0</v>
      </c>
      <c r="E14" s="8">
        <v>190</v>
      </c>
      <c r="F14" s="8">
        <v>1073.05</v>
      </c>
      <c r="G14" s="9">
        <f t="shared" si="0"/>
        <v>203879.5</v>
      </c>
    </row>
    <row r="15" spans="1:7" ht="37.5" x14ac:dyDescent="0.25">
      <c r="A15" s="18">
        <v>8</v>
      </c>
      <c r="B15" s="10" t="s">
        <v>21</v>
      </c>
      <c r="C15" s="7" t="s">
        <v>22</v>
      </c>
      <c r="D15" s="7" t="s">
        <v>0</v>
      </c>
      <c r="E15" s="8">
        <v>2000</v>
      </c>
      <c r="F15" s="8">
        <v>55</v>
      </c>
      <c r="G15" s="9">
        <f t="shared" si="0"/>
        <v>110000</v>
      </c>
    </row>
    <row r="16" spans="1:7" ht="18.75" x14ac:dyDescent="0.25">
      <c r="A16" s="6"/>
      <c r="B16" s="11"/>
      <c r="C16" s="12"/>
      <c r="D16" s="12"/>
      <c r="E16" s="13"/>
      <c r="F16" s="14"/>
      <c r="G16" s="15">
        <f>SUM(G8:G15)</f>
        <v>754250.4</v>
      </c>
    </row>
    <row r="17" spans="1:9" ht="6.75" customHeight="1" x14ac:dyDescent="0.25">
      <c r="A17" s="20"/>
      <c r="B17" s="20"/>
      <c r="C17" s="20"/>
      <c r="D17" s="20"/>
      <c r="E17" s="20"/>
      <c r="F17" s="20"/>
      <c r="G17" s="20"/>
    </row>
    <row r="18" spans="1:9" ht="18.75" hidden="1" customHeight="1" x14ac:dyDescent="0.25">
      <c r="A18" s="21"/>
      <c r="B18" s="21"/>
      <c r="C18" s="21"/>
      <c r="D18" s="21"/>
      <c r="E18" s="21"/>
      <c r="F18" s="21"/>
      <c r="G18" s="21"/>
    </row>
    <row r="19" spans="1:9" ht="18.75" hidden="1" customHeight="1" x14ac:dyDescent="0.25">
      <c r="A19" s="21"/>
      <c r="B19" s="21"/>
      <c r="C19" s="21"/>
      <c r="D19" s="21"/>
      <c r="E19" s="21"/>
      <c r="F19" s="21"/>
      <c r="G19" s="21"/>
    </row>
    <row r="20" spans="1:9" ht="18.75" hidden="1" customHeight="1" x14ac:dyDescent="0.25">
      <c r="A20" s="21"/>
      <c r="B20" s="21"/>
      <c r="C20" s="21"/>
      <c r="D20" s="21"/>
      <c r="E20" s="21"/>
      <c r="F20" s="21"/>
      <c r="G20" s="21"/>
    </row>
    <row r="21" spans="1:9" ht="15" customHeight="1" x14ac:dyDescent="0.25">
      <c r="A21" s="31" t="s">
        <v>25</v>
      </c>
      <c r="B21" s="31"/>
      <c r="C21" s="31"/>
      <c r="D21" s="31"/>
      <c r="E21" s="31"/>
      <c r="F21" s="31"/>
      <c r="G21" s="31"/>
      <c r="H21" s="19"/>
      <c r="I21" s="19"/>
    </row>
    <row r="22" spans="1:9" x14ac:dyDescent="0.25">
      <c r="A22" s="31"/>
      <c r="B22" s="31"/>
      <c r="C22" s="31"/>
      <c r="D22" s="31"/>
      <c r="E22" s="31"/>
      <c r="F22" s="31"/>
      <c r="G22" s="31"/>
      <c r="H22" s="19"/>
      <c r="I22" s="19"/>
    </row>
    <row r="23" spans="1:9" x14ac:dyDescent="0.25">
      <c r="A23" s="31"/>
      <c r="B23" s="31"/>
      <c r="C23" s="31"/>
      <c r="D23" s="31"/>
      <c r="E23" s="31"/>
      <c r="F23" s="31"/>
      <c r="G23" s="31"/>
      <c r="H23" s="19"/>
      <c r="I23" s="19"/>
    </row>
    <row r="24" spans="1:9" x14ac:dyDescent="0.25">
      <c r="A24" s="31"/>
      <c r="B24" s="31"/>
      <c r="C24" s="31"/>
      <c r="D24" s="31"/>
      <c r="E24" s="31"/>
      <c r="F24" s="31"/>
      <c r="G24" s="31"/>
      <c r="H24" s="19"/>
      <c r="I24" s="19"/>
    </row>
    <row r="25" spans="1:9" x14ac:dyDescent="0.25">
      <c r="A25" s="31"/>
      <c r="B25" s="31"/>
      <c r="C25" s="31"/>
      <c r="D25" s="31"/>
      <c r="E25" s="31"/>
      <c r="F25" s="31"/>
      <c r="G25" s="31"/>
      <c r="H25" s="19"/>
      <c r="I25" s="19"/>
    </row>
    <row r="26" spans="1:9" x14ac:dyDescent="0.25">
      <c r="A26" s="31"/>
      <c r="B26" s="31"/>
      <c r="C26" s="31"/>
      <c r="D26" s="31"/>
      <c r="E26" s="31"/>
      <c r="F26" s="31"/>
      <c r="G26" s="31"/>
      <c r="H26" s="19"/>
      <c r="I26" s="19"/>
    </row>
    <row r="27" spans="1:9" x14ac:dyDescent="0.25">
      <c r="A27" s="31"/>
      <c r="B27" s="31"/>
      <c r="C27" s="31"/>
      <c r="D27" s="31"/>
      <c r="E27" s="31"/>
      <c r="F27" s="31"/>
      <c r="G27" s="31"/>
      <c r="H27" s="19"/>
      <c r="I27" s="19"/>
    </row>
    <row r="28" spans="1:9" x14ac:dyDescent="0.25">
      <c r="A28" s="31"/>
      <c r="B28" s="31"/>
      <c r="C28" s="31"/>
      <c r="D28" s="31"/>
      <c r="E28" s="31"/>
      <c r="F28" s="31"/>
      <c r="G28" s="31"/>
      <c r="H28" s="19"/>
      <c r="I28" s="19"/>
    </row>
    <row r="29" spans="1:9" x14ac:dyDescent="0.25">
      <c r="A29" s="31"/>
      <c r="B29" s="31"/>
      <c r="C29" s="31"/>
      <c r="D29" s="31"/>
      <c r="E29" s="31"/>
      <c r="F29" s="31"/>
      <c r="G29" s="31"/>
      <c r="H29" s="19"/>
      <c r="I29" s="19"/>
    </row>
    <row r="30" spans="1:9" x14ac:dyDescent="0.25">
      <c r="A30" s="31"/>
      <c r="B30" s="31"/>
      <c r="C30" s="31"/>
      <c r="D30" s="31"/>
      <c r="E30" s="31"/>
      <c r="F30" s="31"/>
      <c r="G30" s="31"/>
      <c r="H30" s="19"/>
      <c r="I30" s="19"/>
    </row>
    <row r="31" spans="1:9" x14ac:dyDescent="0.25">
      <c r="A31" s="31"/>
      <c r="B31" s="31"/>
      <c r="C31" s="31"/>
      <c r="D31" s="31"/>
      <c r="E31" s="31"/>
      <c r="F31" s="31"/>
      <c r="G31" s="31"/>
      <c r="H31" s="19"/>
      <c r="I31" s="19"/>
    </row>
    <row r="32" spans="1:9" x14ac:dyDescent="0.25">
      <c r="A32" s="31"/>
      <c r="B32" s="31"/>
      <c r="C32" s="31"/>
      <c r="D32" s="31"/>
      <c r="E32" s="31"/>
      <c r="F32" s="31"/>
      <c r="G32" s="31"/>
      <c r="H32" s="19"/>
      <c r="I32" s="19"/>
    </row>
    <row r="33" spans="1:9" ht="25.5" customHeight="1" x14ac:dyDescent="0.25">
      <c r="A33" s="31"/>
      <c r="B33" s="31"/>
      <c r="C33" s="31"/>
      <c r="D33" s="31"/>
      <c r="E33" s="31"/>
      <c r="F33" s="31"/>
      <c r="G33" s="31"/>
      <c r="H33" s="19"/>
      <c r="I33" s="19"/>
    </row>
    <row r="34" spans="1:9" ht="31.5" customHeight="1" x14ac:dyDescent="0.25">
      <c r="A34" s="31"/>
      <c r="B34" s="31"/>
      <c r="C34" s="31"/>
      <c r="D34" s="31"/>
      <c r="E34" s="31"/>
      <c r="F34" s="31"/>
      <c r="G34" s="31"/>
      <c r="H34" s="19"/>
      <c r="I34" s="19"/>
    </row>
    <row r="35" spans="1:9" ht="27" customHeight="1" x14ac:dyDescent="0.25">
      <c r="A35" s="31"/>
      <c r="B35" s="31"/>
      <c r="C35" s="31"/>
      <c r="D35" s="31"/>
      <c r="E35" s="31"/>
      <c r="F35" s="31"/>
      <c r="G35" s="31"/>
      <c r="H35" s="19"/>
      <c r="I35" s="19"/>
    </row>
    <row r="36" spans="1:9" ht="27" customHeight="1" x14ac:dyDescent="0.25">
      <c r="A36" s="31"/>
      <c r="B36" s="31"/>
      <c r="C36" s="31"/>
      <c r="D36" s="31"/>
      <c r="E36" s="31"/>
      <c r="F36" s="31"/>
      <c r="G36" s="31"/>
      <c r="H36" s="19"/>
      <c r="I36" s="19"/>
    </row>
    <row r="37" spans="1:9" x14ac:dyDescent="0.25">
      <c r="A37" s="31"/>
      <c r="B37" s="31"/>
      <c r="C37" s="31"/>
      <c r="D37" s="31"/>
      <c r="E37" s="31"/>
      <c r="F37" s="31"/>
      <c r="G37" s="31"/>
    </row>
    <row r="38" spans="1:9" x14ac:dyDescent="0.25">
      <c r="A38" s="31"/>
      <c r="B38" s="31"/>
      <c r="C38" s="31"/>
      <c r="D38" s="31"/>
      <c r="E38" s="31"/>
      <c r="F38" s="31"/>
      <c r="G38" s="31"/>
    </row>
  </sheetData>
  <mergeCells count="11">
    <mergeCell ref="A21:G38"/>
    <mergeCell ref="A17:G20"/>
    <mergeCell ref="A2:G3"/>
    <mergeCell ref="A5:D5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ФСМС</vt:lpstr>
      <vt:lpstr>ФСМС!Область_печати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2021-09-22T05:56:28Z</dcterms:modified>
</cp:coreProperties>
</file>