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155"/>
  </bookViews>
  <sheets>
    <sheet name="заявка гобмп" sheetId="20" r:id="rId1"/>
  </sheets>
  <definedNames>
    <definedName name="_xlnm._FilterDatabase" localSheetId="0" hidden="1">'заявка гобмп'!$F$1:$F$347</definedName>
    <definedName name="_xlnm.Print_Area" localSheetId="0">'заявка гобмп'!$A$1:$EI$33</definedName>
  </definedNames>
  <calcPr calcId="152511"/>
</workbook>
</file>

<file path=xl/calcChain.xml><?xml version="1.0" encoding="utf-8"?>
<calcChain xmlns="http://schemas.openxmlformats.org/spreadsheetml/2006/main">
  <c r="G12" i="20" l="1"/>
  <c r="G11" i="20" l="1"/>
  <c r="G6" i="20"/>
  <c r="G7" i="20"/>
  <c r="G8" i="20"/>
  <c r="G9" i="20"/>
  <c r="G10" i="20"/>
</calcChain>
</file>

<file path=xl/sharedStrings.xml><?xml version="1.0" encoding="utf-8"?>
<sst xmlns="http://schemas.openxmlformats.org/spreadsheetml/2006/main" count="161" uniqueCount="32">
  <si>
    <t>№</t>
  </si>
  <si>
    <t>РБ</t>
  </si>
  <si>
    <t>Платные услуги</t>
  </si>
  <si>
    <t>ПЛ</t>
  </si>
  <si>
    <t>Всего сумма</t>
  </si>
  <si>
    <t>ФСМС</t>
  </si>
  <si>
    <t>лекарственная форма</t>
  </si>
  <si>
    <t>цена</t>
  </si>
  <si>
    <t>Наименование ЛС</t>
  </si>
  <si>
    <t>ед изм</t>
  </si>
  <si>
    <t>кол-во ФСМС</t>
  </si>
  <si>
    <t>сумма ФСМС</t>
  </si>
  <si>
    <t>Перечень закупаемых товаров</t>
  </si>
  <si>
    <t>Приложение 1</t>
  </si>
  <si>
    <t>При поставке товара, Поставщик обязан предоставить:
- регистрационное удостоверение на поставляемый товар, в случае если товар не подлежит регистрации предоставить письмо от уполномоченного органа;
- копии заключения о безопасности и качестве соответствии с законодательством Республики Казахстан. В случае если товар не подлежит сертификации предоставить письмо от уполномоченного органа;
- при необходимости Заказчик в праве запросить и иные документы предусмотренные законодательством Республики Казахстан и настоящим Договором.
Поставщик гарантирует, что 
1. Поставщик должен обеспечить упаковку Товаров, способную предотвратить их от повреждения или порчи во время перевозки к конечному пункту назначения, указанному в настоящем Договоре. Упаковка должна выдерживать без каких-либо ограничений интенсивную подъемно-транспортную обработку и воздействие экстремальных температур, соли и осадков во время перевозки, а также открытого хранения. При определении габаритов упакованных ящиков и их веса необходимо учитывать отдаленность конечного пункта доставки и наличие мощных грузоподъемных средств во всех пунктах следования Товаров.
2. Потребительская упаковка, маркировка, а также документация внутри по применению Товаров и вне ее должны строго соответствовать Кодексу Республики Казахстан «О здоровье народа и системе здравоохранения» (далее - Кодекс) и порядку, установленного уполномоченным органом в области здравоохранения.
3. Поставщик гарантирует, что Товар, поставленный в рамках настоящего Договора, является новым, неиспользованным и не имеет дефектов. В случае выявления дефектов, Поставщик обязан заменить дефектный Товар на новый, в срок, указанный Заказчиком в письменном уведомлении в адрес Поставщика.
4. Поставщик гарантирует, что остаточный срок годности лекарственных средств, профилактических (иммунобиологических, диагностических, дезинфицирующих) препаратов и изделий медицинского назначения на дату поставки поставщиком заказчику составляет: не менее пятидесяти процентов от указанного срока годности на упаковке (при сроке годности менее двух лет);    не менее двенадцати месяцев от указанного срока годности на упаковке (при сроке годности два года и более);
Место поставки товара г. Нур-Султан, район Есиль: ул. Е495 здание 2.
Поставка Товара осуществляется по письменной заявке Заказчика в течение 16 (шестнадцать) календарных дней.</t>
  </si>
  <si>
    <t>Телмисартан</t>
  </si>
  <si>
    <t>Цефиксим</t>
  </si>
  <si>
    <t>Цефподоксим</t>
  </si>
  <si>
    <t>Нитрофурантоин</t>
  </si>
  <si>
    <t>Цефоперазон+ сульбактам</t>
  </si>
  <si>
    <t>Натрия пертехнетат      (генератор)</t>
  </si>
  <si>
    <t>таблетка 80 мг</t>
  </si>
  <si>
    <t>капсула 400 мг</t>
  </si>
  <si>
    <t>таблетки покрыты пленочной  оболочкой 200 мг</t>
  </si>
  <si>
    <t>таблетка 50 мг</t>
  </si>
  <si>
    <t>Порошок для приготовления раствора
для инъекций, 2 г,</t>
  </si>
  <si>
    <t xml:space="preserve">раствор для инъекций </t>
  </si>
  <si>
    <t>таб</t>
  </si>
  <si>
    <t>капс</t>
  </si>
  <si>
    <t>таблетка</t>
  </si>
  <si>
    <t>фл</t>
  </si>
  <si>
    <t>штука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</si>
</sst>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_р_._-;\-* #,##0.00\ _р_._-;_-* &quot;-&quot;??\ _р_._-;_-@_-"/>
    <numFmt numFmtId="165" formatCode="[$-419]General"/>
    <numFmt numFmtId="166" formatCode="_-* #,##0.00\ _₸_-;\-* #,##0.00\ _₸_-;_-* &quot;-&quot;??\ _₸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2" fillId="0" borderId="0"/>
    <xf numFmtId="0" fontId="4" fillId="0" borderId="0"/>
    <xf numFmtId="165" fontId="1" fillId="0" borderId="0"/>
    <xf numFmtId="166" fontId="3" fillId="0" borderId="0" applyFont="0" applyFill="0" applyBorder="0" applyAlignment="0" applyProtection="0"/>
  </cellStyleXfs>
  <cellXfs count="31">
    <xf numFmtId="0" fontId="0" fillId="0" borderId="0" xfId="0"/>
    <xf numFmtId="0" fontId="5" fillId="2" borderId="0" xfId="0" applyFont="1" applyFill="1" applyAlignment="1">
      <alignment horizontal="right" wrapText="1"/>
    </xf>
    <xf numFmtId="0" fontId="5" fillId="2" borderId="2" xfId="0" applyFont="1" applyFill="1" applyBorder="1" applyAlignment="1">
      <alignment vertical="center" wrapText="1"/>
    </xf>
    <xf numFmtId="0" fontId="6" fillId="2" borderId="2" xfId="0" applyFont="1" applyFill="1" applyBorder="1"/>
    <xf numFmtId="0" fontId="5" fillId="2" borderId="0" xfId="0" applyFont="1" applyFill="1" applyAlignment="1"/>
    <xf numFmtId="0" fontId="6" fillId="2" borderId="0" xfId="0" applyFont="1" applyFill="1"/>
    <xf numFmtId="2" fontId="5" fillId="2" borderId="0" xfId="0" applyNumberFormat="1" applyFont="1" applyFill="1" applyAlignment="1">
      <alignment horizontal="right" wrapText="1"/>
    </xf>
    <xf numFmtId="0" fontId="5" fillId="2" borderId="2" xfId="0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9" fillId="2" borderId="2" xfId="0" applyFont="1" applyFill="1" applyBorder="1" applyAlignment="1">
      <alignment vertical="center" wrapText="1"/>
    </xf>
    <xf numFmtId="2" fontId="5" fillId="2" borderId="2" xfId="0" applyNumberFormat="1" applyFont="1" applyFill="1" applyBorder="1"/>
    <xf numFmtId="164" fontId="5" fillId="2" borderId="2" xfId="1" applyFont="1" applyFill="1" applyBorder="1"/>
    <xf numFmtId="2" fontId="6" fillId="2" borderId="0" xfId="0" applyNumberFormat="1" applyFont="1" applyFill="1"/>
    <xf numFmtId="164" fontId="5" fillId="2" borderId="0" xfId="1" applyFont="1" applyFill="1" applyAlignment="1">
      <alignment horizontal="right" wrapText="1"/>
    </xf>
    <xf numFmtId="164" fontId="5" fillId="2" borderId="2" xfId="1" applyFont="1" applyFill="1" applyBorder="1" applyAlignment="1">
      <alignment vertical="center"/>
    </xf>
    <xf numFmtId="164" fontId="5" fillId="2" borderId="0" xfId="1" applyFont="1" applyFill="1" applyAlignment="1"/>
    <xf numFmtId="164" fontId="6" fillId="2" borderId="0" xfId="1" applyFont="1" applyFill="1"/>
    <xf numFmtId="0" fontId="6" fillId="2" borderId="2" xfId="0" applyFont="1" applyFill="1" applyBorder="1" applyAlignment="1">
      <alignment horizontal="center" vertical="center"/>
    </xf>
    <xf numFmtId="164" fontId="8" fillId="2" borderId="2" xfId="1" applyFont="1" applyFill="1" applyBorder="1" applyAlignment="1">
      <alignment vertical="center" wrapText="1"/>
    </xf>
    <xf numFmtId="164" fontId="8" fillId="2" borderId="2" xfId="1" applyFont="1" applyFill="1" applyBorder="1" applyAlignment="1">
      <alignment vertical="center"/>
    </xf>
    <xf numFmtId="164" fontId="8" fillId="2" borderId="2" xfId="1" applyFont="1" applyFill="1" applyBorder="1" applyAlignment="1">
      <alignment horizontal="center" vertical="center"/>
    </xf>
    <xf numFmtId="49" fontId="8" fillId="2" borderId="0" xfId="6" applyNumberFormat="1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center" wrapText="1"/>
    </xf>
    <xf numFmtId="0" fontId="7" fillId="2" borderId="0" xfId="0" applyFont="1" applyFill="1" applyAlignment="1">
      <alignment horizontal="center" wrapText="1"/>
    </xf>
    <xf numFmtId="0" fontId="7" fillId="2" borderId="1" xfId="0" applyFont="1" applyFill="1" applyBorder="1" applyAlignment="1">
      <alignment horizontal="center" wrapText="1"/>
    </xf>
    <xf numFmtId="0" fontId="7" fillId="2" borderId="3" xfId="0" applyFont="1" applyFill="1" applyBorder="1" applyAlignment="1">
      <alignment horizontal="left"/>
    </xf>
    <xf numFmtId="0" fontId="7" fillId="2" borderId="4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/>
    </xf>
    <xf numFmtId="0" fontId="9" fillId="2" borderId="2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3"/>
    <cellStyle name="Обычный 2 3 2" xfId="4"/>
    <cellStyle name="Обычный 5" xfId="2"/>
    <cellStyle name="Обычный 9" xfId="5"/>
    <cellStyle name="Финансовый" xfId="1" builtinId="3"/>
    <cellStyle name="Финансовый 4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L31"/>
  <sheetViews>
    <sheetView tabSelected="1" view="pageBreakPreview" zoomScale="70" zoomScaleNormal="55" zoomScaleSheetLayoutView="70" workbookViewId="0">
      <pane xSplit="5" ySplit="5" topLeftCell="F6" activePane="bottomRight" state="frozen"/>
      <selection pane="topRight" activeCell="J1" sqref="J1"/>
      <selection pane="bottomLeft" activeCell="A7" sqref="A7"/>
      <selection pane="bottomRight" activeCell="EO16" sqref="EO16"/>
    </sheetView>
  </sheetViews>
  <sheetFormatPr defaultRowHeight="20.25" x14ac:dyDescent="0.3"/>
  <cols>
    <col min="1" max="1" width="9.7109375" style="5" customWidth="1"/>
    <col min="2" max="2" width="34.7109375" style="5" customWidth="1"/>
    <col min="3" max="3" width="55" style="5" customWidth="1"/>
    <col min="4" max="4" width="15.5703125" style="5" customWidth="1"/>
    <col min="5" max="5" width="23.5703125" style="14" customWidth="1"/>
    <col min="6" max="6" width="11.42578125" style="5" customWidth="1"/>
    <col min="7" max="7" width="26.140625" style="18" customWidth="1"/>
    <col min="8" max="8" width="12.42578125" style="5" hidden="1" customWidth="1"/>
    <col min="9" max="9" width="16.28515625" style="5" hidden="1" customWidth="1"/>
    <col min="10" max="10" width="16.7109375" style="5" hidden="1" customWidth="1"/>
    <col min="11" max="15" width="9.140625" style="5" hidden="1" customWidth="1"/>
    <col min="16" max="16" width="12.5703125" style="5" hidden="1" customWidth="1"/>
    <col min="17" max="27" width="9.140625" style="5" hidden="1" customWidth="1"/>
    <col min="28" max="31" width="10.28515625" style="5" hidden="1" customWidth="1"/>
    <col min="32" max="72" width="9.140625" style="5" hidden="1" customWidth="1"/>
    <col min="73" max="99" width="10.85546875" style="5" hidden="1" customWidth="1"/>
    <col min="100" max="100" width="10.7109375" style="5" hidden="1" customWidth="1"/>
    <col min="101" max="111" width="10.85546875" style="5" hidden="1" customWidth="1"/>
    <col min="112" max="112" width="0.28515625" style="5" hidden="1" customWidth="1"/>
    <col min="113" max="117" width="10.85546875" style="5" hidden="1" customWidth="1"/>
    <col min="118" max="121" width="12.7109375" style="5" hidden="1" customWidth="1"/>
    <col min="122" max="122" width="8.85546875" style="5" hidden="1" customWidth="1"/>
    <col min="123" max="123" width="13.140625" style="5" hidden="1" customWidth="1"/>
    <col min="124" max="124" width="7.85546875" style="5" hidden="1" customWidth="1"/>
    <col min="125" max="125" width="8.140625" style="5" hidden="1" customWidth="1"/>
    <col min="126" max="138" width="9.140625" style="5" hidden="1" customWidth="1"/>
    <col min="139" max="139" width="8.42578125" style="5" hidden="1" customWidth="1"/>
    <col min="140" max="140" width="0.42578125" style="5" hidden="1" customWidth="1"/>
    <col min="141" max="141" width="19.42578125" style="5" hidden="1" customWidth="1"/>
    <col min="142" max="142" width="25.28515625" style="5" hidden="1" customWidth="1"/>
    <col min="143" max="16384" width="9.140625" style="5"/>
  </cols>
  <sheetData>
    <row r="1" spans="1:142" x14ac:dyDescent="0.3">
      <c r="A1" s="1"/>
      <c r="B1" s="24"/>
      <c r="C1" s="24"/>
      <c r="D1" s="1"/>
      <c r="E1" s="6"/>
      <c r="F1" s="1"/>
      <c r="G1" s="15" t="s">
        <v>13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</row>
    <row r="2" spans="1:142" ht="8.25" customHeight="1" x14ac:dyDescent="0.3">
      <c r="A2" s="1"/>
      <c r="B2" s="1"/>
      <c r="C2" s="1"/>
      <c r="D2" s="1"/>
      <c r="E2" s="6"/>
      <c r="F2" s="1"/>
      <c r="G2" s="15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  <c r="BO2" s="1"/>
      <c r="BP2" s="1"/>
      <c r="BQ2" s="1"/>
      <c r="BR2" s="1"/>
      <c r="BS2" s="1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</row>
    <row r="3" spans="1:142" x14ac:dyDescent="0.3">
      <c r="A3" s="25" t="s">
        <v>12</v>
      </c>
      <c r="B3" s="25"/>
      <c r="C3" s="25"/>
      <c r="D3" s="25"/>
      <c r="E3" s="25"/>
      <c r="F3" s="25"/>
      <c r="G3" s="25"/>
    </row>
    <row r="4" spans="1:142" ht="34.5" customHeight="1" x14ac:dyDescent="0.3">
      <c r="A4" s="26"/>
      <c r="B4" s="26"/>
      <c r="C4" s="26"/>
      <c r="D4" s="26"/>
      <c r="E4" s="26"/>
      <c r="F4" s="26"/>
      <c r="G4" s="26"/>
    </row>
    <row r="5" spans="1:142" s="10" customFormat="1" ht="101.25" x14ac:dyDescent="0.25">
      <c r="A5" s="7" t="s">
        <v>0</v>
      </c>
      <c r="B5" s="7" t="s">
        <v>8</v>
      </c>
      <c r="C5" s="7" t="s">
        <v>6</v>
      </c>
      <c r="D5" s="7" t="s">
        <v>9</v>
      </c>
      <c r="E5" s="8" t="s">
        <v>7</v>
      </c>
      <c r="F5" s="2" t="s">
        <v>10</v>
      </c>
      <c r="G5" s="16" t="s">
        <v>11</v>
      </c>
      <c r="H5" s="7" t="s">
        <v>1</v>
      </c>
      <c r="I5" s="2" t="s">
        <v>5</v>
      </c>
      <c r="J5" s="7" t="s">
        <v>2</v>
      </c>
      <c r="K5" s="7" t="s">
        <v>1</v>
      </c>
      <c r="L5" s="2" t="s">
        <v>5</v>
      </c>
      <c r="M5" s="7" t="s">
        <v>2</v>
      </c>
      <c r="N5" s="7" t="s">
        <v>1</v>
      </c>
      <c r="O5" s="2" t="s">
        <v>5</v>
      </c>
      <c r="P5" s="7" t="s">
        <v>2</v>
      </c>
      <c r="Q5" s="7" t="s">
        <v>1</v>
      </c>
      <c r="R5" s="2" t="s">
        <v>5</v>
      </c>
      <c r="S5" s="7" t="s">
        <v>2</v>
      </c>
      <c r="T5" s="7" t="s">
        <v>1</v>
      </c>
      <c r="U5" s="2" t="s">
        <v>5</v>
      </c>
      <c r="V5" s="7" t="s">
        <v>2</v>
      </c>
      <c r="W5" s="7" t="s">
        <v>1</v>
      </c>
      <c r="X5" s="2" t="s">
        <v>5</v>
      </c>
      <c r="Y5" s="7" t="s">
        <v>2</v>
      </c>
      <c r="Z5" s="7" t="s">
        <v>1</v>
      </c>
      <c r="AA5" s="2" t="s">
        <v>5</v>
      </c>
      <c r="AB5" s="7" t="s">
        <v>2</v>
      </c>
      <c r="AC5" s="7" t="s">
        <v>1</v>
      </c>
      <c r="AD5" s="2" t="s">
        <v>5</v>
      </c>
      <c r="AE5" s="7" t="s">
        <v>2</v>
      </c>
      <c r="AF5" s="7" t="s">
        <v>1</v>
      </c>
      <c r="AG5" s="2" t="s">
        <v>5</v>
      </c>
      <c r="AH5" s="7" t="s">
        <v>2</v>
      </c>
      <c r="AI5" s="7" t="s">
        <v>1</v>
      </c>
      <c r="AJ5" s="2" t="s">
        <v>5</v>
      </c>
      <c r="AK5" s="7" t="s">
        <v>2</v>
      </c>
      <c r="AL5" s="7" t="s">
        <v>1</v>
      </c>
      <c r="AM5" s="2" t="s">
        <v>5</v>
      </c>
      <c r="AN5" s="7" t="s">
        <v>2</v>
      </c>
      <c r="AO5" s="7" t="s">
        <v>1</v>
      </c>
      <c r="AP5" s="2" t="s">
        <v>5</v>
      </c>
      <c r="AQ5" s="7" t="s">
        <v>2</v>
      </c>
      <c r="AR5" s="7" t="s">
        <v>1</v>
      </c>
      <c r="AS5" s="2" t="s">
        <v>5</v>
      </c>
      <c r="AT5" s="7" t="s">
        <v>2</v>
      </c>
      <c r="AU5" s="7" t="s">
        <v>1</v>
      </c>
      <c r="AV5" s="2" t="s">
        <v>5</v>
      </c>
      <c r="AW5" s="7" t="s">
        <v>2</v>
      </c>
      <c r="AX5" s="7" t="s">
        <v>1</v>
      </c>
      <c r="AY5" s="2" t="s">
        <v>5</v>
      </c>
      <c r="AZ5" s="7" t="s">
        <v>2</v>
      </c>
      <c r="BA5" s="7" t="s">
        <v>1</v>
      </c>
      <c r="BB5" s="2" t="s">
        <v>5</v>
      </c>
      <c r="BC5" s="7" t="s">
        <v>2</v>
      </c>
      <c r="BD5" s="7" t="s">
        <v>1</v>
      </c>
      <c r="BE5" s="2" t="s">
        <v>5</v>
      </c>
      <c r="BF5" s="7" t="s">
        <v>2</v>
      </c>
      <c r="BG5" s="7" t="s">
        <v>1</v>
      </c>
      <c r="BH5" s="2" t="s">
        <v>5</v>
      </c>
      <c r="BI5" s="7" t="s">
        <v>2</v>
      </c>
      <c r="BJ5" s="7" t="s">
        <v>1</v>
      </c>
      <c r="BK5" s="2" t="s">
        <v>5</v>
      </c>
      <c r="BL5" s="7" t="s">
        <v>2</v>
      </c>
      <c r="BM5" s="7" t="s">
        <v>1</v>
      </c>
      <c r="BN5" s="2" t="s">
        <v>5</v>
      </c>
      <c r="BO5" s="7" t="s">
        <v>2</v>
      </c>
      <c r="BP5" s="7" t="s">
        <v>1</v>
      </c>
      <c r="BQ5" s="2" t="s">
        <v>5</v>
      </c>
      <c r="BR5" s="7" t="s">
        <v>2</v>
      </c>
      <c r="BS5" s="7" t="s">
        <v>1</v>
      </c>
      <c r="BT5" s="2" t="s">
        <v>5</v>
      </c>
      <c r="BU5" s="7" t="s">
        <v>2</v>
      </c>
      <c r="BV5" s="7" t="s">
        <v>1</v>
      </c>
      <c r="BW5" s="2" t="s">
        <v>5</v>
      </c>
      <c r="BX5" s="7" t="s">
        <v>2</v>
      </c>
      <c r="BY5" s="7" t="s">
        <v>1</v>
      </c>
      <c r="BZ5" s="2" t="s">
        <v>5</v>
      </c>
      <c r="CA5" s="7" t="s">
        <v>2</v>
      </c>
      <c r="CB5" s="7" t="s">
        <v>1</v>
      </c>
      <c r="CC5" s="2" t="s">
        <v>5</v>
      </c>
      <c r="CD5" s="7" t="s">
        <v>2</v>
      </c>
      <c r="CE5" s="7" t="s">
        <v>1</v>
      </c>
      <c r="CF5" s="2" t="s">
        <v>5</v>
      </c>
      <c r="CG5" s="7" t="s">
        <v>2</v>
      </c>
      <c r="CH5" s="7" t="s">
        <v>1</v>
      </c>
      <c r="CI5" s="2" t="s">
        <v>5</v>
      </c>
      <c r="CJ5" s="7" t="s">
        <v>2</v>
      </c>
      <c r="CK5" s="7" t="s">
        <v>1</v>
      </c>
      <c r="CL5" s="2" t="s">
        <v>5</v>
      </c>
      <c r="CM5" s="7" t="s">
        <v>2</v>
      </c>
      <c r="CN5" s="7" t="s">
        <v>1</v>
      </c>
      <c r="CO5" s="2" t="s">
        <v>5</v>
      </c>
      <c r="CP5" s="7" t="s">
        <v>2</v>
      </c>
      <c r="CQ5" s="7" t="s">
        <v>1</v>
      </c>
      <c r="CR5" s="2" t="s">
        <v>5</v>
      </c>
      <c r="CS5" s="7" t="s">
        <v>2</v>
      </c>
      <c r="CT5" s="7" t="s">
        <v>1</v>
      </c>
      <c r="CU5" s="2" t="s">
        <v>5</v>
      </c>
      <c r="CV5" s="7" t="s">
        <v>2</v>
      </c>
      <c r="CW5" s="7" t="s">
        <v>1</v>
      </c>
      <c r="CX5" s="2" t="s">
        <v>5</v>
      </c>
      <c r="CY5" s="7" t="s">
        <v>2</v>
      </c>
      <c r="CZ5" s="7" t="s">
        <v>1</v>
      </c>
      <c r="DA5" s="2" t="s">
        <v>5</v>
      </c>
      <c r="DB5" s="7" t="s">
        <v>2</v>
      </c>
      <c r="DC5" s="7" t="s">
        <v>1</v>
      </c>
      <c r="DD5" s="2" t="s">
        <v>5</v>
      </c>
      <c r="DE5" s="7" t="s">
        <v>2</v>
      </c>
      <c r="DF5" s="7" t="s">
        <v>1</v>
      </c>
      <c r="DG5" s="2" t="s">
        <v>5</v>
      </c>
      <c r="DH5" s="9" t="s">
        <v>3</v>
      </c>
      <c r="DI5" s="7" t="s">
        <v>1</v>
      </c>
      <c r="DJ5" s="2" t="s">
        <v>5</v>
      </c>
      <c r="DK5" s="7" t="s">
        <v>2</v>
      </c>
      <c r="DL5" s="7" t="s">
        <v>1</v>
      </c>
      <c r="DM5" s="2" t="s">
        <v>5</v>
      </c>
      <c r="DN5" s="7" t="s">
        <v>2</v>
      </c>
      <c r="DO5" s="7" t="s">
        <v>1</v>
      </c>
      <c r="DP5" s="2" t="s">
        <v>5</v>
      </c>
      <c r="DQ5" s="7" t="s">
        <v>2</v>
      </c>
      <c r="DR5" s="7" t="s">
        <v>1</v>
      </c>
      <c r="DS5" s="2" t="s">
        <v>5</v>
      </c>
      <c r="DT5" s="7" t="s">
        <v>2</v>
      </c>
      <c r="DU5" s="7" t="s">
        <v>1</v>
      </c>
      <c r="DV5" s="2" t="s">
        <v>5</v>
      </c>
      <c r="DW5" s="7" t="s">
        <v>2</v>
      </c>
      <c r="DX5" s="7" t="s">
        <v>1</v>
      </c>
      <c r="DY5" s="2" t="s">
        <v>5</v>
      </c>
      <c r="DZ5" s="7" t="s">
        <v>2</v>
      </c>
      <c r="EA5" s="7" t="s">
        <v>1</v>
      </c>
      <c r="EB5" s="2" t="s">
        <v>5</v>
      </c>
      <c r="EC5" s="7" t="s">
        <v>2</v>
      </c>
      <c r="ED5" s="7" t="s">
        <v>1</v>
      </c>
      <c r="EE5" s="2" t="s">
        <v>5</v>
      </c>
      <c r="EF5" s="7" t="s">
        <v>2</v>
      </c>
      <c r="EG5" s="7" t="s">
        <v>1</v>
      </c>
      <c r="EH5" s="2" t="s">
        <v>5</v>
      </c>
      <c r="EI5" s="7" t="s">
        <v>2</v>
      </c>
    </row>
    <row r="6" spans="1:142" ht="60" customHeight="1" x14ac:dyDescent="0.3">
      <c r="A6" s="19">
        <v>1</v>
      </c>
      <c r="B6" s="11" t="s">
        <v>15</v>
      </c>
      <c r="C6" s="11" t="s">
        <v>21</v>
      </c>
      <c r="D6" s="30" t="s">
        <v>27</v>
      </c>
      <c r="E6" s="21">
        <v>79.5</v>
      </c>
      <c r="F6" s="20">
        <v>120</v>
      </c>
      <c r="G6" s="22">
        <f t="shared" ref="G6:G11" si="0">F6*E6</f>
        <v>9540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>
        <v>1</v>
      </c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</row>
    <row r="7" spans="1:142" ht="54" customHeight="1" x14ac:dyDescent="0.3">
      <c r="A7" s="19">
        <v>2</v>
      </c>
      <c r="B7" s="11" t="s">
        <v>16</v>
      </c>
      <c r="C7" s="11" t="s">
        <v>22</v>
      </c>
      <c r="D7" s="30" t="s">
        <v>28</v>
      </c>
      <c r="E7" s="21">
        <v>1070</v>
      </c>
      <c r="F7" s="20">
        <v>200</v>
      </c>
      <c r="G7" s="22">
        <f t="shared" si="0"/>
        <v>214000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</row>
    <row r="8" spans="1:142" ht="54" customHeight="1" x14ac:dyDescent="0.3">
      <c r="A8" s="19">
        <v>3</v>
      </c>
      <c r="B8" s="11" t="s">
        <v>17</v>
      </c>
      <c r="C8" s="11" t="s">
        <v>23</v>
      </c>
      <c r="D8" s="30" t="s">
        <v>27</v>
      </c>
      <c r="E8" s="21">
        <v>99.61</v>
      </c>
      <c r="F8" s="20">
        <v>70</v>
      </c>
      <c r="G8" s="22">
        <f t="shared" si="0"/>
        <v>6972.7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</row>
    <row r="9" spans="1:142" x14ac:dyDescent="0.3">
      <c r="A9" s="19">
        <v>4</v>
      </c>
      <c r="B9" s="11" t="s">
        <v>18</v>
      </c>
      <c r="C9" s="11" t="s">
        <v>24</v>
      </c>
      <c r="D9" s="30" t="s">
        <v>29</v>
      </c>
      <c r="E9" s="21">
        <v>1.32</v>
      </c>
      <c r="F9" s="20">
        <v>100</v>
      </c>
      <c r="G9" s="22">
        <f t="shared" si="0"/>
        <v>132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</row>
    <row r="10" spans="1:142" ht="49.5" customHeight="1" x14ac:dyDescent="0.3">
      <c r="A10" s="19">
        <v>5</v>
      </c>
      <c r="B10" s="11" t="s">
        <v>19</v>
      </c>
      <c r="C10" s="11" t="s">
        <v>25</v>
      </c>
      <c r="D10" s="30" t="s">
        <v>30</v>
      </c>
      <c r="E10" s="21">
        <v>1303</v>
      </c>
      <c r="F10" s="20">
        <v>120</v>
      </c>
      <c r="G10" s="22">
        <f t="shared" si="0"/>
        <v>156360</v>
      </c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</row>
    <row r="11" spans="1:142" ht="31.5" x14ac:dyDescent="0.3">
      <c r="A11" s="19">
        <v>6</v>
      </c>
      <c r="B11" s="11" t="s">
        <v>20</v>
      </c>
      <c r="C11" s="11" t="s">
        <v>26</v>
      </c>
      <c r="D11" s="30" t="s">
        <v>31</v>
      </c>
      <c r="E11" s="21">
        <v>401000</v>
      </c>
      <c r="F11" s="20">
        <v>10</v>
      </c>
      <c r="G11" s="22">
        <f t="shared" si="0"/>
        <v>4010000</v>
      </c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</row>
    <row r="12" spans="1:142" ht="25.5" x14ac:dyDescent="0.35">
      <c r="A12" s="27" t="s">
        <v>4</v>
      </c>
      <c r="B12" s="28"/>
      <c r="C12" s="28"/>
      <c r="D12" s="28"/>
      <c r="E12" s="29"/>
      <c r="F12" s="3"/>
      <c r="G12" s="13">
        <f>SUM(G6:G11)</f>
        <v>4397004.7</v>
      </c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K12" s="12">
        <v>644002873.27999997</v>
      </c>
      <c r="EL12" s="12">
        <v>206288939.03000003</v>
      </c>
    </row>
    <row r="13" spans="1:142" ht="19.5" customHeight="1" x14ac:dyDescent="0.3">
      <c r="B13" s="4"/>
      <c r="C13" s="4"/>
      <c r="D13" s="4"/>
      <c r="E13" s="4"/>
      <c r="F13" s="4"/>
      <c r="G13" s="17"/>
    </row>
    <row r="14" spans="1:142" ht="6.75" customHeight="1" x14ac:dyDescent="0.3">
      <c r="A14" s="23" t="s">
        <v>14</v>
      </c>
      <c r="B14" s="23"/>
      <c r="C14" s="23"/>
      <c r="D14" s="23"/>
      <c r="E14" s="23"/>
      <c r="F14" s="23"/>
      <c r="G14" s="23"/>
      <c r="H14" s="23"/>
      <c r="I14" s="23"/>
    </row>
    <row r="15" spans="1:142" x14ac:dyDescent="0.3">
      <c r="A15" s="23"/>
      <c r="B15" s="23"/>
      <c r="C15" s="23"/>
      <c r="D15" s="23"/>
      <c r="E15" s="23"/>
      <c r="F15" s="23"/>
      <c r="G15" s="23"/>
      <c r="H15" s="23"/>
      <c r="I15" s="23"/>
    </row>
    <row r="16" spans="1:142" x14ac:dyDescent="0.3">
      <c r="A16" s="23"/>
      <c r="B16" s="23"/>
      <c r="C16" s="23"/>
      <c r="D16" s="23"/>
      <c r="E16" s="23"/>
      <c r="F16" s="23"/>
      <c r="G16" s="23"/>
      <c r="H16" s="23"/>
      <c r="I16" s="23"/>
    </row>
    <row r="17" spans="1:9" x14ac:dyDescent="0.3">
      <c r="A17" s="23"/>
      <c r="B17" s="23"/>
      <c r="C17" s="23"/>
      <c r="D17" s="23"/>
      <c r="E17" s="23"/>
      <c r="F17" s="23"/>
      <c r="G17" s="23"/>
      <c r="H17" s="23"/>
      <c r="I17" s="23"/>
    </row>
    <row r="18" spans="1:9" x14ac:dyDescent="0.3">
      <c r="A18" s="23"/>
      <c r="B18" s="23"/>
      <c r="C18" s="23"/>
      <c r="D18" s="23"/>
      <c r="E18" s="23"/>
      <c r="F18" s="23"/>
      <c r="G18" s="23"/>
      <c r="H18" s="23"/>
      <c r="I18" s="23"/>
    </row>
    <row r="19" spans="1:9" x14ac:dyDescent="0.3">
      <c r="A19" s="23"/>
      <c r="B19" s="23"/>
      <c r="C19" s="23"/>
      <c r="D19" s="23"/>
      <c r="E19" s="23"/>
      <c r="F19" s="23"/>
      <c r="G19" s="23"/>
      <c r="H19" s="23"/>
      <c r="I19" s="23"/>
    </row>
    <row r="20" spans="1:9" x14ac:dyDescent="0.3">
      <c r="A20" s="23"/>
      <c r="B20" s="23"/>
      <c r="C20" s="23"/>
      <c r="D20" s="23"/>
      <c r="E20" s="23"/>
      <c r="F20" s="23"/>
      <c r="G20" s="23"/>
      <c r="H20" s="23"/>
      <c r="I20" s="23"/>
    </row>
    <row r="21" spans="1:9" x14ac:dyDescent="0.3">
      <c r="A21" s="23"/>
      <c r="B21" s="23"/>
      <c r="C21" s="23"/>
      <c r="D21" s="23"/>
      <c r="E21" s="23"/>
      <c r="F21" s="23"/>
      <c r="G21" s="23"/>
      <c r="H21" s="23"/>
      <c r="I21" s="23"/>
    </row>
    <row r="22" spans="1:9" x14ac:dyDescent="0.3">
      <c r="A22" s="23"/>
      <c r="B22" s="23"/>
      <c r="C22" s="23"/>
      <c r="D22" s="23"/>
      <c r="E22" s="23"/>
      <c r="F22" s="23"/>
      <c r="G22" s="23"/>
      <c r="H22" s="23"/>
      <c r="I22" s="23"/>
    </row>
    <row r="23" spans="1:9" x14ac:dyDescent="0.3">
      <c r="A23" s="23"/>
      <c r="B23" s="23"/>
      <c r="C23" s="23"/>
      <c r="D23" s="23"/>
      <c r="E23" s="23"/>
      <c r="F23" s="23"/>
      <c r="G23" s="23"/>
      <c r="H23" s="23"/>
      <c r="I23" s="23"/>
    </row>
    <row r="24" spans="1:9" x14ac:dyDescent="0.3">
      <c r="A24" s="23"/>
      <c r="B24" s="23"/>
      <c r="C24" s="23"/>
      <c r="D24" s="23"/>
      <c r="E24" s="23"/>
      <c r="F24" s="23"/>
      <c r="G24" s="23"/>
      <c r="H24" s="23"/>
      <c r="I24" s="23"/>
    </row>
    <row r="25" spans="1:9" x14ac:dyDescent="0.3">
      <c r="A25" s="23"/>
      <c r="B25" s="23"/>
      <c r="C25" s="23"/>
      <c r="D25" s="23"/>
      <c r="E25" s="23"/>
      <c r="F25" s="23"/>
      <c r="G25" s="23"/>
      <c r="H25" s="23"/>
      <c r="I25" s="23"/>
    </row>
    <row r="26" spans="1:9" x14ac:dyDescent="0.3">
      <c r="A26" s="23"/>
      <c r="B26" s="23"/>
      <c r="C26" s="23"/>
      <c r="D26" s="23"/>
      <c r="E26" s="23"/>
      <c r="F26" s="23"/>
      <c r="G26" s="23"/>
      <c r="H26" s="23"/>
      <c r="I26" s="23"/>
    </row>
    <row r="27" spans="1:9" x14ac:dyDescent="0.3">
      <c r="A27" s="23"/>
      <c r="B27" s="23"/>
      <c r="C27" s="23"/>
      <c r="D27" s="23"/>
      <c r="E27" s="23"/>
      <c r="F27" s="23"/>
      <c r="G27" s="23"/>
      <c r="H27" s="23"/>
      <c r="I27" s="23"/>
    </row>
    <row r="28" spans="1:9" x14ac:dyDescent="0.3">
      <c r="A28" s="23"/>
      <c r="B28" s="23"/>
      <c r="C28" s="23"/>
      <c r="D28" s="23"/>
      <c r="E28" s="23"/>
      <c r="F28" s="23"/>
      <c r="G28" s="23"/>
      <c r="H28" s="23"/>
      <c r="I28" s="23"/>
    </row>
    <row r="29" spans="1:9" x14ac:dyDescent="0.3">
      <c r="A29" s="23"/>
      <c r="B29" s="23"/>
      <c r="C29" s="23"/>
      <c r="D29" s="23"/>
      <c r="E29" s="23"/>
      <c r="F29" s="23"/>
      <c r="G29" s="23"/>
      <c r="H29" s="23"/>
      <c r="I29" s="23"/>
    </row>
    <row r="30" spans="1:9" x14ac:dyDescent="0.3">
      <c r="A30" s="23"/>
      <c r="B30" s="23"/>
      <c r="C30" s="23"/>
      <c r="D30" s="23"/>
      <c r="E30" s="23"/>
      <c r="F30" s="23"/>
      <c r="G30" s="23"/>
      <c r="H30" s="23"/>
      <c r="I30" s="23"/>
    </row>
    <row r="31" spans="1:9" ht="189" customHeight="1" x14ac:dyDescent="0.3">
      <c r="A31" s="23"/>
      <c r="B31" s="23"/>
      <c r="C31" s="23"/>
      <c r="D31" s="23"/>
      <c r="E31" s="23"/>
      <c r="F31" s="23"/>
      <c r="G31" s="23"/>
      <c r="H31" s="23"/>
      <c r="I31" s="23"/>
    </row>
  </sheetData>
  <autoFilter ref="F1:F347"/>
  <mergeCells count="4">
    <mergeCell ref="A14:I31"/>
    <mergeCell ref="B1:C1"/>
    <mergeCell ref="A3:G4"/>
    <mergeCell ref="A12:E12"/>
  </mergeCells>
  <pageMargins left="0.25" right="0.25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заявка гобмп</vt:lpstr>
      <vt:lpstr>'заявка гобмп'!Область_печати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2022-02-25T05:03:01Z</dcterms:modified>
</cp:coreProperties>
</file>