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кз" sheetId="1" r:id="rId1"/>
    <sheet name="Лист1" sheetId="2" r:id="rId2"/>
  </sheets>
  <definedNames>
    <definedName name="_xlnm._FilterDatabase" localSheetId="0" hidden="1">'кз'!$A$3:$G$135</definedName>
    <definedName name="_xlnm._FilterDatabase" localSheetId="1" hidden="1">'Лист1'!$A$4:$G$153</definedName>
    <definedName name="_xlnm.Print_Area" localSheetId="0">'кз'!$A$1:$G$155</definedName>
  </definedNames>
  <calcPr fullCalcOnLoad="1" refMode="R1C1"/>
</workbook>
</file>

<file path=xl/sharedStrings.xml><?xml version="1.0" encoding="utf-8"?>
<sst xmlns="http://schemas.openxmlformats.org/spreadsheetml/2006/main" count="800" uniqueCount="536">
  <si>
    <t>Наименование закупаемых товаров</t>
  </si>
  <si>
    <t>Краткая характеристика (описание) товаров</t>
  </si>
  <si>
    <t>Ед. изм.</t>
  </si>
  <si>
    <t>Перечень закупаемых товаров</t>
  </si>
  <si>
    <t>Количество</t>
  </si>
  <si>
    <t>Итого:</t>
  </si>
  <si>
    <t>Сатып алатын тауарлардың атауы</t>
  </si>
  <si>
    <t>Тауарлардың қысқаша сипаттамасы (сипаттамасы)</t>
  </si>
  <si>
    <t>Саны</t>
  </si>
  <si>
    <t>Өлшем бірлігі</t>
  </si>
  <si>
    <t>Сатып алынатын тауарлардың тізбесі</t>
  </si>
  <si>
    <t>При поставке товара, Поставщик обязан предоставить:
- регистрационное удостоверение на поставляемый товар, в случае если товар не подлежит регистрации предоставить письмо от уполномоченного органа;
- копии заключения о безопасности и качестве соответствии с законодательством Республики Казахстан. В случае если товар не подлежит сертификации предоставить письмо от уполномоченного органа;
- при необходимости Заказчик в праве запросить и иные документы предусмотренные законодательством Республики Казахстан и настоящим Договором.
Поставщик гарантирует, что 
1. Поставщик должен обеспечить упаковку Товаров, способную предотвратить их от повреждения или порчи во время перевозки к конечному пункту назначения, указанному в настоящем Договоре. Упаковка должна выдерживать без каких-либо ограничений интенсивную подъемно-транспортную обработку и воздействие экстремальных температур, соли и осадков во время перевозки, а также открытого хранения.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
2. Потребительская упаковка, маркировка, а также документация внутри по применению Товаров и вне ее должны строго соответствовать Кодексу Республики Казахстан «О здоровье народа и системе здравоохранения» (далее - Кодекс) и порядку, установленного уполномоченным органом в области здравоохранения.
3. Поставщик гарантирует, что Товар, поставленный в рамках настоящего Договора, является новым, неиспользованным и не имеет дефектов. В случае выявления дефектов, Поставщик обязан заменить дефектный Товар на новый, в срок, указанный Заказчиком в письменном уведомлении в адрес Поставщика.
4. Поставщик гарантирует, что остаточный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Место поставки товара г. Астана, район Есиль: ул. Е495 здание 2.
Поставка Товара осуществляется по письменной заявке Заказчика в течение 16 (шестнадцать) календарных дней.</t>
  </si>
  <si>
    <t xml:space="preserve">
"Тауарды жеткізу кезінде жеткізуші мыналарды ұсынуға міндетті:
- жеткізілетін тауарды тіркеу куәлігі, егер тауар тіркеуге жатпаса, уәкілетті органнан хат ұсыну қажет;
- Қазақстан Республикасының заңнамасына сәйкес қауіпсіздік және сапа туралы қорытындының көшірмелері. Егер тауар сертификаттауға жатпайтын болса, уәкілетті органнан хат жіберіңіз;
- қажет болған жағдайда Тапсырыс беруші Қазақстан Республикасының заңнамасында және осы Шартта көзделген өзге де құжаттарды сұратуға құқылы.
Жеткізуші кепілдік береді
1. Өнім беруші тауарларды осы Шартта көрсетілген соңғы межелі пунктіне тасымалдау кезінде олардың зақымдануынан немесе бүлінуінен алдын алатын орауды қамтамасыз етуге тиіс. Қаптама қандай да бір шектеусіз қарқынды Көтеру-тасымалдау өңдеуіне және тасымалдау кезінде экстремалды температуралардың, тұздар мен жауын-шашынның, сондай-ақ ашық сақтаудың әсеріне төзуі тиіс. Буып-түйілген жәшіктердің габариттерін және олардың салмағын айқындау кезінде жеткізудің соңғы пунктінің алыстығын және тауарларды алып жүрудің барлық пункттерінде қуатты жүк көтергіш құралдардың болуын ескеру қажет.
2. Тұтыну орамасы, таңбалануы, сондай - ақ тауарларды қолдану жөніндегі ішкі және одан тыс құжаттама "Халық денсаулығы және денсаулық сақтау жүйесі туралы" Қазақстан Республикасының Кодексіне (бұдан әрі-Кодекс) және денсаулық сақтау саласындағы уәкілетті орган белгілеген тәртіпке қатаң сәйкес келуге тиіс.
3. Өнім беруші осы Шарт шеңберінде жеткізілген тауардың жаңа, пайдаланылмаған және ақаулары жоқ екендігіне кепілдік береді. Ақаулар анықталған жағдайда, өнім беруші Тапсырыс беруші Өнім берушінің атына жазбаша хабарламада көрсеткен мерзімде ақаулы тауарды жаңасына ауыстыруға міндетті.
4. Өнім беруші дәрілік заттардың және медициналық бұйымдардың қалдық жарамдылық мерзімі Тапсырыс берушіге Өнім берушінің жеткізу күніне: қаптамадағы көрсетілген жарамдылық мерзімінің кемінде елу пайызын (жарамдылық мерзімі екі жылдан кем болған кезде); қаптамадағы (қаптамадағы) көрсетілген жарамдылық мерзімінің кемінде он екі ай болуын қамтамасыз етеді .жарамдылық мерзімі екі жыл және одан көп болған кезде);
Тауарды жеткізу орны Астана Қ., Есіл ауданы: е495 к-сі, 2 ғимарат.
Тауарды жеткізу тапсырыс берушінің жазбаша өтінімі бойынша күнтізбелік 16 (Он алты) күн ішінде жүзеге асырылады."
</t>
  </si>
  <si>
    <t>Итого</t>
  </si>
  <si>
    <t>штука</t>
  </si>
  <si>
    <t>Цена</t>
  </si>
  <si>
    <t>Общая сумма</t>
  </si>
  <si>
    <t>Бағасы</t>
  </si>
  <si>
    <t>Жалпы сомасы</t>
  </si>
  <si>
    <t xml:space="preserve"> №</t>
  </si>
  <si>
    <t xml:space="preserve">№ </t>
  </si>
  <si>
    <t>Ангиографический проводник, диагностический</t>
  </si>
  <si>
    <t>Устройство для закрытия места пункции сосудов</t>
  </si>
  <si>
    <t>Катетер диагностический,периферический жесткий</t>
  </si>
  <si>
    <t>Катетер диагностический, периферический мягкий</t>
  </si>
  <si>
    <t>Широкий спектр диаметров диагностических проводников: 0,18" (0.46мм), 0,21"(0.53мм), 0,25"(0.64мм),  0,35" (0.89мм), 0,38´´ (0.97мм). Длина проводников не менее 70,80, 100,120,145,150, и не более 180 см . Наличие прямых и/или J-изогнутого кончика проводника. Различный радиус J – загиба – 1.5, 3, 6 и 15мм. Различная длина гибкой дистальной части. Наличие проводников с двумя рабочими кончиками: J – изогнутый/прямой. Конфигурации прямых проводников: прямой (длина подвижного сегмента 7см). Наличие проводников с кончиком Rosen - для почечных артерий - сочетание атравматичного J-кончика большего изгиба с коротким сердечником. Возможность выбора проводников  с фиксированным и нефиксированным внутренним стержнем. Трехкомпонентный дизайн проводника - стержень, гибкая лента и PTFE (политетрафторэтилен) покрытие по всей длине, нанесенное метом грунтовки и придающее проводнику зеленый цвет. Возможность выбора проводников различной жесткости. Порт для промывания с механизмом Luer Lock. Проводник упаковон в пластиковое кольцо. Наличие выпрямителя J-кончика. Материал стержня проводника - нержавеющая сталь.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</si>
  <si>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Катетер диагностический для проведения ангиографии периферических артерий. Дизайн кончика Simmons, Headhunter,Newton,Bentson ,MANI,Vertebral,Modified Cerebral,Berenstein,Straight selective,MW2 или modified MW2, Osborn , Hook 0.8, Hook 1.0,Modified Hook 1, Modofied Hook 2, Modified Hook 3,Cobra,Shepherd Hook,Renal double curve,Hockey Stick, Amir Motarjeme Cane, Reuter,Mikaelsson,KA ,KA 2 , DVS A1, DVS A2, UHF Shepherd Flush ,  Ultra Bolus Flush, Ultra High Flow Pigtail,Pigtail Flush,Straight Flush,Modified Hook Flush . Длина катетеров 30,40, 65, 80,90,100, 110 и 125см, различная степень жесткости. Размер катетеров 4 и 5F, Внутренний диаметр для катетеров 4F 0.040" (1.02мм), 0.046" (1.17мм) для катетеров 5F. Рекомендованный проводник 0.035" и 0.038" (0.97мм).  Наличие 2 боковых отверстий (опция). Наличие катетеров с конфигурацией кончика типа bumper tip (упругий кончик). Двойная стальная оплетка стенок катетеров. Материал катетера нейлон пебакс. Материал втулки катетера полиуретан. Материал кончика - сплав вольфрама для превосходной визуализации. Конфигурация втулки: крылья. Дизайн втулки "аккордеон" с компенсацией натяжения. Максимальное давление 1200psi (81, 6 bar). Пропускная способность для селективных катетеров с оплеткой: для катетеров 4F длиной 30см 20 мл/сек, 40см - 20 мл/сек, 65см - 18 мл/сек, 80см - 15 мл/сек, 100см - 15 мл/сек, 110см - 15 мл/сек, 125см - 15 мл/сек; для катетеров 5F длиной 30см 20 мл/сек, 40см - 27 мл/сек, 65см - 20 мл/сек, 80см - 20 мл/сек, 100см - 15 мл/сек, 110см - 15 мл/сек, 125см - 15 мл/сек.  Упакован в стерильную упаковку. Упакован в стерильную упаковку.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</si>
  <si>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Диаметр - 0,035 дюйм; 0,038 дюйм. Длина - 75 см,145 см, 180 см, 260 см.  Материал сердечника нержавеющая сталь. Конструкция сердечника -  усиленная поддержка. Покрытие - тефлон (PTFE).  Форма кончика: прямой, J 3 мм, формируемый дистальный сегмент 3 см.  Длина гибкого кончика: 1 см, 4 см, 6 см, 7 см.
</t>
  </si>
  <si>
    <t>Диагностикалық өткізгіштердің диаметрлерінің кең спектрі: 0,18""(0.46 мм), 0,21""(0.53 мм), 0,25"" (0.64 мм), 0,35" " (0.89 мм), 0,38 (0.97 мм). Өткізгіштердің ұзындығы кемінде 70,80, 100,120,145,150 және 180 см-ден аспайды . Өткізгіштің түзу және/немесе J-қисық ұшының болуы. J – иілудің әртүрлі радиусы 1.5, 3, 6 және 15 мм. икемді дистальды бөліктің әртүрлі ұзындығы. Екі жұмыс ұшы бар өткізгіштердің болуы: J – қисық/түзу. Тікелей өткізгіштердің конфигурациясы: түзу (жылжымалы сегменттің ұзындығы 7 см). Розен ұшы бар өткізгіштердің болуы-бүйрек артериялары үшін-қысқа өзекпен үлкен иілудің атравматикалық J-ұшының тіркесімі. Бекітілген және бекітілмеген ішкі өзегі бар өткізгіштерді таңдау мүмкіндігі. Өткізгіштің үш компонентті дизайны-өзек, икемді таспа және PTFE (политетрафторэтилен) праймер метімен жағылған және өткізгішке жасыл түс беретін бүкіл ұзындықтағы жабын. Әр түрлі қаттылықтағы өткізгіштерді таңдау мүмкіндігі. Luer Lock механизмі бар жуу порты. Өткізгіш пластикалық сақинаға оралған. J-ұшты түзеткіштің болуы. Өткізгіш штанганың материалы Тот баспайтын болат болып табылады.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</si>
  <si>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Диаметрі-0,035 дюйм; 0,038 дюйм. Ұзындығы-75 см,145 см, 180 см, 260 см. негізгі Материал Тот баспайтын болат. Негізгі дизайн-күшейтілген қолдау. Жабу-тефлон (PTFE). Ұштың пішіні: түзу, J 3 мм, қалыптасқан дистальды сегмент 3 см. икемді ұштың ұзындығы: 1 см, 4 см, 6 см, 7 см.</t>
  </si>
  <si>
    <t>Тамырларды жабу құрылғысы-бұл феморальды артерияның пункция орнын жабудың тиімді механикалық жүйесі. Қуатты тығыздау жүйесімен үйлескенде, ол коллаген тығынымен және тиімді жобаланған якорьмен сенімді тығыздауды қамтамасыз етеді. Тамырлы жабу құрылғысы-Бұл қарапайым үш сатылы жабу құрылғысы, оны пайдалану оңай және жылдам гемостаз береді.Артериотомияны якорь мен коллаген губкасының арасына жабады және орналастырады. Гемостазға ең алдымен механикалық жолмен қол жеткізіледі якорь-артериотомия-коллагеннің коагуляциялық қасиеттерімен толықтырылған коллаген сэндвичі.қолданыстағы 6 және 8 Fr көмегімен пайдалануға болады., интервенциялық процедуралар кезінде жұмыс ұзындығы 12 см-ге дейін қолданылатын интродьюсерлер.Құрылғының өлшемі: 6F және 8F.Құрылғының жалпы ұзындығы: 205 ±10 мм.Құрылғының тиімді ұзындығы: 155 ±10 мм.Толық деградация кезеңі: 90 күн.Introduser Shell үйлесімділігі: 6F және 7F introdusers үйлесімді 6F құрылғысы. 8F және 9F introdusers үйлесімді 8F құрылғысы.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</si>
  <si>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Перифериялық артериялардың ангиографиясын жүргізуге арналған диагностикалық Катетер. Simmons ,Headhunter,Newton,Bentson ,MANI,Vertebral,Modified Cerebral,Berenstein,Straight selective,MW2 немесе modified MW2, Osborn , Hook 0.8, Hook 1.0,Modified Hook 1, Modofied Hook 2, Modified Hook 3,cobra,Shepherd Hook,Renal double curve,hockey stick, Amir Motarjeme Cane, Reuter,Mikaelsson ,KA , ka 2, dvs A1, dvs A2 , UHF Shepherd Flush, Ultra Bolus Flush,Ultra High Flow Pigtail,Pigtail Flush,Straight Flush, modified Hook Flush . Катетердің ұзындығы 30,40, 65, 80,90,100, 110 және 125 см, әр түрлі қаттылық дәрежесі. Катетердің өлшемі 4 және 5F, катетердің ішкі диаметрі 4f 0.040"" (1.02 мм), 0.046"" (1.17 мм) 5F катетер үшін. ұсынылған өткізгіш 0.035"" және 0.038"" (0.97 мм). 2 бүйірлік тесіктің болуы (міндетті емес).Bumper tip типті ұштық конфигурациясы бар катетерлердің болуы (серпімді ұшы). Катетер қабырғаларының Қос Болат өрімі. Катетер материалы нейлон пебакс. Катетер жеңінің материалы поликарбонат болып табылады. Втулка конфигурациясы: қанаттар. Максималды қысым 1200psi. Стерильді қаптамаға оралған.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</si>
  <si>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Перифериялық артериялардың ангиографиясын жүргізуге арналған диагностикалық Катетер. Simmons, Headhunter,Newton,Bentson ,MANI,Vertebral,Modified Cerebral,Berenstein,Straight selective,MW2 немесе modified MW2, Osborn , Hook 0.8, Hook 1.0,Modified Hook 1, Modofied Hook 2, Modified Hook 3,cobra,Shepherd Hook,Renal double curve,hockey stick, Amir Motarjeme Cane, Reuter,Mikaelsson ,KA , ka 2, dvs A1, dvs A2 , UHF Shepherd Flush, Ultra Bolus Flush,Ultra High Flow Pigtail,Pigtail Flush,Straight Flush, modified Hook Flush . Катетердің ұзындығы 30,40, 65, 80,90,100, 110 және 125 см, әр түрлі қаттылық дәрежесі. Катетердің өлшемі 4 және 5F, катетердің ішкі диаметрі 4f 0.040"" (1.02 мм), 0.046"" (1.17 мм) 5F катетер үшін. ұсынылған өткізгіш 0.035"" және 0.038"" (0.97 мм). 2 бүйірлік тесіктің болуы (міндетті емес). Bumper tip типті ұштық конфигурациясы бар катетерлердің болуы (серпімді ұшы). Катетер қабырғаларының Қос Болат өрімі. Катетер материалы нейлон пебакс. Катетер жеңінің материалы полиуретан. Ұштың материалы-керемет визуализация үшін вольфрам қорытпасы. Втулка конфигурациясы: қанаттар. Втулка дизайны"" аккордеон "" кернеу компенсациясымен. Максималды қысым 1200psi (81, 6 bar). Өрілген селективті катетерлер үшін өткізу қабілеті: Ұзындығы 30 см 20 мл/сек, 40 см - 20 мл/сек, 65 см - 18 мл/сек, 80 см - 15 мл/сек, 100 см - 15 мл/сек, 110 см - 15 мл/сек, 125 см - 15 мл/сек катетерлер үшін; Ұзындығы 30 см 20 мл/сек, 40 см - 27 мл/сек, 65 см - 20 мл/сек, 80 см - 20 мл/сек, 100 см - 15 мл/сек, 110 см - 15 мл/сек, 125 см - 15 мл/сек катетерлер үшін. Стерильді қаптамаға оралған. Стерильді қаптамаға оралған.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</si>
  <si>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 xml:space="preserve">Система самораскрывающегося нитинолового стента для периферических сосудов, 0.018" </t>
  </si>
  <si>
    <t xml:space="preserve">Проводник внутрисосудистый  </t>
  </si>
  <si>
    <t xml:space="preserve">Поддерживающий катетер для прохождения хронических окклюзий </t>
  </si>
  <si>
    <t>Катетер для эндовенозной радиочастотной аблации</t>
  </si>
  <si>
    <t>Протез сосудистый, бифуркационные Диаметр 16х8х8мм, длина 50см, Диаметр 18х9х9мм, длина 50см.</t>
  </si>
  <si>
    <t xml:space="preserve">Периферический проводник. Диаметр: 0,014 </t>
  </si>
  <si>
    <t xml:space="preserve">Периферический проводник. Диаметр: 0,018 </t>
  </si>
  <si>
    <t>Система самораскрывающегося нитинолового стента для периферических сосудов с рабочей длиной системы 90 и 135 см. Материал стента: нитинол.  Материал пассивного протективного покрытия стента - аморфный карбид кремния – необходим для ускоренной эндотелизации и уменьшения агрегации тромбоцитов, а также снижения диффузии ионов металлов в окружающие ткани (обязательное наличие). Толщина элементов каркаса стента: не более 140 мкм. Ширина элементов каркаса стента не более 85 мкм. Дизайн стента по типу пик-впадина для предотвращения эффекта «рыбьей чешуи».  Маркеры стента: 6 золотых маркеров на каждых концах стента. Тип катетера OTW (по проводнику). Рекомендуемый диаметр проводника 0,018". Наличие механизма раскрытия стента в виде «пистолетной» рукоятки для удобства раскрытия одной рукой. Минимальный диаметр рекомендуемого интродьюсера 4F. Диаметр шафта не более 3,6F. Наличие гидрофобного покрытия шафта. Размеры: диаметр стента 4,0; 5,0; 6,0;7,0 мм.  Варианты длин стента: 20; 30; 40; 60; 80; 100; 120; 150; 170; 200  мм.</t>
  </si>
  <si>
    <t>Армированные интродьюсеры для доступа к артериям нижних конечностей с наличием рентгенконтрастного маркера. Диаметр интродьюсеров 4Fr, 5Fr, 6Fr, 7Fr, 8Fr. Длина интродьюсера не менее 45 см. Материал интродьюсера: внутренняя оболочка – ПТФЭ, оболочка из нержавеющей стали и наружная оболочка – полимер. Наличие рентгенконтрастного маркера на дистальном конце интродьюсера. Форма интродьюсера: прямая и изогнутая. Силиконовое гидрофобное покрытие наружной поверхности дистального участка длиною 30 см для 5F, 6F, 7F и 8F. Наличие гемостатического клапана. Для 5F, 6F, 7F и 8F – съемный гемостатический клапан для возможности удаления для аспирации тромботических масс, для 4F: фиксированный гемостатический клапан.</t>
  </si>
  <si>
    <t>Зонд для тромбэктомии по типу Фогарти</t>
  </si>
  <si>
    <t>Интродьюсер в комплекте с иглой для феморального доступа</t>
  </si>
  <si>
    <t>Катетер диагностический, периферический гидрофильный, для лечебных вмешательств</t>
  </si>
  <si>
    <t>Проводник диагностический</t>
  </si>
  <si>
    <t>Катетер радиологический для проведения ангиографии. Наличие гидрофильного покрытия Legato. Дизайн кончика Headhunter 1 , Headhunter 3 Newton 1, Newton 2, Newton 3 , Newton 4 , Bentson 1, Bentson 2 ,Mani ,Vertebral,Modified cerebral,Berenstein, Simmons 1, Simmons 2, Simmons modified,Cobra 1, Cobra 2,Hook  , Shepherd Hook,Renal double curve, Amir Motarjeme и Amir Motarjeme Cane, Reuter,Mikaelsson,KA2, Hockey Stick,Modified Hook 1,Modified Hook 2, Modified Hook 3,Straight Selective, RBI,RIM, Multipurpose A1. Длина катетеров 40, 65 , 80  100 ,110 и 125см, . Размер катетеров 4 и 5F, Внутренний диаметр для катетеров 4F 0.040" (1.02мм), 0.046" (1.17мм) для катетеров 5F. Рекомендованный проводник 0.035" (0.89мм) и 0.038" (0.97мм).  Двойная стальная оплетка стенок катетеров. Сужающийся кончик катетера для облегчения позиционирования в сосуде. Материал кончика - сплав вольфрама для превосходной вихуализации Материал втулки катетера мягкий полиуретан. Эргономичный дизайн крыльев втулки. Дизайн втулки "аккордеон" с компенсацией натяжения. Максимальное давление 1200psi (81, 6 bar). Протяженность гидрофильного покрытия: 25см для катетеров 40 и 65см, 40см для катетеров 100 и 125см. Пропускная способность для катетеров катетеров для промывания без оплетки/с оплеткой: Пропускная способность катетеров: 15-20мл/сек (1050psi) для катетеров 4F и 15-27 мл/сек (1200 psi) для катетеров 5F.   .. Наличие стикера голубого цвета с надписью Legato и крючка голубого цвета на упаковке катетера. Упакован в стерильную упаковку.</t>
  </si>
  <si>
    <t xml:space="preserve">Проводники диагностические. Материал проводника: высокоэластичный сплав на основе нитинола, оболочка из полиуретана и вольфрама, покрытый полиуретнаом. Наличие выбора диаметров: 0,018"; 0,025"; 0,032"; 0,035"; 0,038". Наличие выбора длин проводника: 50; 80; 120; 150; 180см. Наличие возможности выбора формы проводников: прямой; прямой жестки; изогнутый; изгиб 45; изгиб 45 жесткий. Длина гибкой дистальной части: 10; 30 ;50; 80мм. Наличие полимерного гидрофильного устойчивого покрытия M-coat по всей длине проводника.   </t>
  </si>
  <si>
    <t>Перифериялық тамырларға арналған өздігінен ашылатын нитинолды стент жүйесі, 0.018"</t>
  </si>
  <si>
    <t>Тамырішілік өткізгіш</t>
  </si>
  <si>
    <t>Созылмалы окклюзиядан өтуге арналған тірек катетер</t>
  </si>
  <si>
    <t>Фогарти типіндегі тромбэктомия зонды</t>
  </si>
  <si>
    <t>Эндовенозды радиожиілікті абляцияға арналған Катетер</t>
  </si>
  <si>
    <t>Тамырлы Протез, бифуркациялық диаметрі 16х8х8 мм, ұзындығы 50 см, диаметрі 18х9х9 мм, ұзындығы 50 см.</t>
  </si>
  <si>
    <t>Ангиографиялық өткізгіш, диагностикалық</t>
  </si>
  <si>
    <t>Феморальды қол жетімділікке арналған инемен бірге жеткізуші</t>
  </si>
  <si>
    <t>Ыдыстардың пункция орнын жабуға арналған құрылғы</t>
  </si>
  <si>
    <t>Емдеу араласуларына арналған диагностикалық, перифериялық гидрофильді Катетер</t>
  </si>
  <si>
    <t>Диагностикалық Катетер, перифериялық қатты</t>
  </si>
  <si>
    <t>Диагностикалық Катетер, перифериялық жұмсақ</t>
  </si>
  <si>
    <t>Перифериялық өткізгіш. Диаметрі: 0,014</t>
  </si>
  <si>
    <t>Перифериялық өткізгіш. Диаметрі: 0,018</t>
  </si>
  <si>
    <t>Диагностикалық өткізгіш</t>
  </si>
  <si>
    <t>Жүйенің жұмыс ұзындығы 90 және 135 см болатын перифериялық ыдыстарға арналған өздігінен ашылатын нитинолды стент жүйесі. Пассивті протективті стент жабынының материалы-аморфты кремний карбиді-жеделдетілген эндотелизация және тромбоциттер агрегациясын азайту, сондай-ақ металл иондарының қоршаған тіндерге диффузиясын азайту үшін қажет (міндетті түрде болуы). Стент жақтауының элементтерінің қалыңдығы: 140 мкм аспайды. Стент қаңқасы элементтерінің ені 85 мкм аспайды. "Балық таразы"әсерін болдырмау үшін шыңы-шұңқыр стентінің дизайны. Стент маркерлері: стенттің әр ұшында 6 алтын маркер. OTW катетерінің түрі (File Explorer арқылы). Өткізгіштің ұсынылатын диаметрі 0,018". Бір қолмен ашуға ыңғайлы болу үшін "тапанша" тұтқасы түріндегі стентті ашу механизмінің болуы. Ұсынылған интродюсердің минималды диаметрі 4F. шафттың диаметрі 3,6 F аспайды. шафттың гидрофобты жабынының болуы. Өлшемдері: стент диаметрі 4,0; 5,0; 6,0; 7,0 мм. стент ұзындығының нұсқалары: 20; 30; 40; 60; 80; 100; 120; 150; 170; 200 мм.</t>
  </si>
  <si>
    <t>Ангиография жүргізуге арналған радиологиялық Катетер. Legato гидрофильді жабынының болуы. Headhunter 1 , HeadHunter 3 Newton 1, Newton 2, Newton 3 , Newton 4 , Bentson 1, Bentson 2 ,Mani ,Vertebral,modified cerebral,Berenstein, Simmons 1, Simmons 2, Simmons modified,Cobra 1, Cobra 2,Hook , Shepherd Hook,Renal double curve, Amir Motarjeme және Amir Motarjeme Cane, Reuter,Mikaelsson, KA2,Hockey Stick,Modified Hook 1, Modified Hook 2,Modified Hook 3, Straight Selective,RBI, RIM, Multipurpose A1. Катетердің ұзындығы 40, 65 , 80 100, 110 және 125 см, . Катетердің өлшемі 4 және 5F, катетердің ішкі диаметрі 4f 0.040" (1.02 мм), 0.046" (1.17 мм) 5F катетер үшін. ұсынылған өткізгіш 0.035" (0.89 мм) және 0.038" (0.97 мм). Катетер қабырғаларының Қос Болат өрімі. Ыдыста орналасуды жеңілдету үшін катетердің тарылған ұшы. Ұшы материалы-вольфрам қорытпасы катетер втулкасының материалы жұмсақ полиуретан. Втулка қанаттарының эргономикалық дизайны. "Аккордеон" втулкасының дизайны кернеуді өтеумен. Максималды қысым 1200psi (81, 6 bar). Гидрофильді жабынның ұзындығы: 40 және 65см катетерлер үшін 25см, 100 және 125см катетерлер үшін 40см. өрілмеген/өрілген жуу катетерлері үшін өткізу қабілеті: катетерлердің өткізу қабілеті: 4F катетерлері үшін 15-20 мл/сек (1050psi) және 5F катетерлері үшін 15-27 мл/сек (1200 psi). .. Катетер қаптамасында legato деп жазылған көк түсті жапсырманың және көк түсті ілгектің болуы. Стерильді қаптамаға оралған.</t>
  </si>
  <si>
    <t>Рентгендік контраст маркері бар төменгі аяқтың артерияларына қол жеткізуге арналған күшейтілген интродьюсерлер. Кіріспе диаметрі 4Fr, 5Fr, 6Fr, 7 Fr, 8 FR. Кіріспе ұзындығы кемінде 45 см. кіріспе Материалы: ішкі қабық – PTFE, тот баспайтын болаттан жасалған қабық және сыртқы қабық – полимер. Интродьюсердің дистальды ұшында рентгендік контрастты маркердің болуы. Кіріспе формасы: түзу және қисық. 5А, 6А, 7А және 8А үшін ұзындығы 30 см дистальды аймақтың сыртқы бетінің силиконды гидрофобты жабыны. гемостатикалық клапанның болуы. 5F, 6F, 7F және 8F үшін – алынбалы гемостатикалық клапан, тромботикалық массаны аспирациялау үшін жою мүмкіндігі, 4F үшін: бекітілген гемостатикалық клапан.</t>
  </si>
  <si>
    <t>Диагностикалық өткізгіштер. Өткізгіш материалы: жоғары серпімді нитинол негізіндегі қорытпа, полиуретан және вольфрам қабығы, полиуретанмен қапталған. Диаметрлерді таңдаудың болуы: 0,018"; 0,025"; 0,032"; 0,035"; 0,038". Өткізгіштің ұзындығын таңдаудың болуы: 50; 80; 120; 150; 180см. өткізгіштердің пішінін таңдау мүмкіндігінің болуы: түзу; түзу қатты; қисық; иілу 45; иілу 45 қатты. Икемді дистальды бөліктің ұзындығы: 10 ;30; 50; 80мм. өткізгіштің бүкіл ұзындығы бойынша m-coat полимерлі гидрофильді тұрақты жабынының болуы.</t>
  </si>
  <si>
    <t>Прозрачный микрокатетер с отверстием на дистальном конце, движимый по проводнику 0.014", 0.018"или 0.035". Проксимальный конец имеет стандартный люеровский адаптер для облегченного присоединения аксессуаров. Катетер предназначен для прохождения тотальных хронических окклюзий. Катетер имеет 3 маркера, размещенные между слоями катетера. Катетер имеет 2 слоя: поверхностный: выполнен из особо прочного материала и имеет гидрофильное покрытие на дистальном конце, на протяжение 40см внутренний слой гидрофильный, выполнен из полиэтилена. Катетер имеет конусный кончик. Маркеры расположены: первый маркер на расстоянии 2.5 мм от кончика, последующие на расстоянии 15 мм друг от друга (для 0.014" и 0.018"), и на расстоянии 50 мм (для 0.035"). Маркеры имеют увеличенную на 50% длину. Ручка формы "гуппи". Дистальный профиль: для 0.014" - 2F 0.018" - 2.2F 0.035" - 3.8F. Проксимальный профиль: 0.014" - 3.0 F 0.018" - 3.4 F 0.035" - 4.8F. Длина 65, 90, 135 или 150 см.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</si>
  <si>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Фогарти 2F/40 1-канальный - номер трубки 2F, Фогарти 3F/40 1-канальный. - номер трубки 3F, Фогарти 4F/40 1-канальный. - номер трубки 4F, Фогарти 5F/40 1-канальный. - номер трубки 5F. - длина изделия 800 +,- 50мм. - длина баллона - 7 +,- 1,5мм. - номинальны.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</si>
  <si>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Катетеры для радиочастотной коагуляции предназначены для проведения процедуры эндовазальной радиочастотной облитерации вен нижних конечностей. Используются при лечении варикозной болезни вен и хронической венозной недостаточности нижних конечностей.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</si>
  <si>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Вязаные полиэстеровые бифуркационные сосудистые протезы с импрегнацией коллагеном с малой пористостью &lt;5мл/мин/см2/120 мм рт.ст. бифуркационные Диаметр 16х8х8мм, длина 50см, Диаметр 18х9х9мм, длина 50см.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</si>
  <si>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Интродьюсер феморальный. Возможность выбора диаметра 4, 5, 6, 7, 8, 9, 10, 11 Fr.  Возможность выбора длины интродьюсеров длиной 5,7, 10 см. Возможность выбора интродьюсеров с ренгенконтрастной меткой. Возможность выбора цветовой кодировки диаметра интродьюсера.  Возможность выбора двухслойной стенки, с внешним слоем из ETFE.  Возможность выбора в комплекте дилятатора, гемостатического клапана.  Наличие защитного механизма на дилятаторе, препятствующего самопроизвольному открытию. Возможность выбора интродьюсеров с гидрофильным покрытием.  Наличие интродьюсеров с иглой в комплекте 20 G x 32 mm, 20 G x 36 mm, 21 G x 36 mm, 20 G x 38 mm, 21 G x 35 mm, 20 G x 51 mm, 18 G x 64 mm, 18 G x 70mm. . Наличие возможности выбора комплекта интродьюсера с металлической иглой или иглой-катетером.  Возможность выбора педиатрических наборов.  Наличие выбора длин минипроводника 45см, 80см. Наличие выбора диаметра мини проводника: 0,021", 0,025", 0,035", 0,038".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</si>
  <si>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Устройство для закрытия сосудов  представляет собой эффективную механическую систему для закрытия места пункции бедренной артерии. В сочетании с мощной системой герметизации, он обеспечивает надежную герметизацию с помощью коллагеновой пробки и эффективно спроектированного анкера. Сосудистое закрывающее устройство представляет собой простое трехэтапное закрывающее устройство, простое в использовании и обеспечивающее быстрый гемостаз.Закрывает и размещает артериотомию между якорем и коллагеновой губкой. Гемостаз достигается в первую очередь механическим способом якорь-артериотомия-коллагеновый сэндвич, который дополняется коагуляционными свойствами коллагена. можно использовать с существующими 6 и 8 Fr., интродьюсерами, используемыми во время интервенционных процедур с рабочей длиной до 12 см.Размер устройства: 6F и 8F.Общая длина устройства: 205 ±10 мм.Эффективная длина устройства: 155 ±10 мм.Полный период деградации: 90 дней.Совместимость с интродьюсерной оболочкой: Устройство 6F, совместимое с интродьюсерами 6F и 7F. Устройство 8F, совместимое с интродьюсерами 8F и 9F.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</si>
  <si>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Катетер диагностический для проведения ангиографии периферических артерий. Дизайн кончика Simmons ,Headhunter,Newton,Bentson ,MANI,Vertebral,Modified Cerebral,Berenstein,Straight selective,MW2 или modified MW2, Osborn , Hook 0.8, Hook 1.0,Modified Hook 1, Modofied Hook 2, Modified Hook 3,Cobra,Shepherd Hook,Renal double curve,Hockey Stick, Amir Motarjeme Cane, Reuter,Mikaelsson,KA ,KA 2 , DVS A1, DVS A2, UHF Shepherd Flush ,  Ultra Bolus Flush, Ultra High Flow Pigtail,Pigtail Flush,Straight Flush,Modified Hook Flush . Длина катетеров 30,40, 65, 80,90,100, 110 и 125см, различная степеь  жесткости. Размер катетеров 4 и 5F, Внутренний диаметр для катетеров 4F 0.040" (1.02мм), 0.046" (1.17мм) для катетеров 5F. Рекомендованный проводник  0.035" и 0.038" (0.97мм).  Наличие 2 боковых отверстий (опция).Наличие катетеров с конфигруцией кончика типа bumper tip (упругий кончик). Двойная стальная оплетка стенок катетеров. Материал катетера нейлон пебакс. Материал втулки катетера поликарбонат. Конфигурация втулки: крылья. Максимальное давление 1200psi. Упакован в стерильную упаковку.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</si>
  <si>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Диаметр: 0,014 дюймов. Длина - 182см, 300см. Материал сердечника - нержавеющая сталь. Покрытие - полимерное гидрофильное, рентгенконтрастное в дистальной части 10 и 38см, тефлоновое PTFE в проксимальной части. Жесткость кончика - 3г, 6г. Форма кончика - формируемый прямой или изогнутый дистальный сегмент. Длина гибкого кончика - 8мм,11см.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</si>
  <si>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Диаметр: Диаметр: 0,018 дюймов. Длина - 110см, 150см, 200см, 300см. Материал сердечника - нержавеющая сталь. Покрытие - полимерное гидрофильное, рентгенконтрастное в дистальной части, тефлоновое PTFE в проксимальной части. Жесткость кончика - 6г, 8г. Форма кончика - формируемый дистальный сегмент 2см. Длина гибкого кончика - 8мм,12см.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</si>
  <si>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Ножницы, сечение по Метценбауму   14см</t>
  </si>
  <si>
    <t>Ножницы, по Метценбауму   18см, изогнутые</t>
  </si>
  <si>
    <t xml:space="preserve">Ножницы, сечение по Метценбауму , 18см </t>
  </si>
  <si>
    <t xml:space="preserve">Ножницы, сечение по Метценбауму-Фино, 23см изогнутые </t>
  </si>
  <si>
    <t xml:space="preserve">Ножницы, по Метценбауму </t>
  </si>
  <si>
    <t xml:space="preserve">Ножницы, сечение по Метценбауму </t>
  </si>
  <si>
    <t>Ножницы, сечение по Метценбауму-Фино</t>
  </si>
  <si>
    <t xml:space="preserve">Қайшы, Метценбаум бойынша </t>
  </si>
  <si>
    <t xml:space="preserve">Қайшы, Метценбаум қимасы </t>
  </si>
  <si>
    <t xml:space="preserve">Қайшы, Метценбаум-Фино қимасы </t>
  </si>
  <si>
    <t>Қайшы, Метценбаум бойынша 18 см, қисық</t>
  </si>
  <si>
    <t>Қайшы, Метценбаум қимасы  14 см</t>
  </si>
  <si>
    <t>Қайшы, Метценбаум қимасы 18см</t>
  </si>
  <si>
    <t>Қайшы, Метценбаум-Фино қимасы 23 см қисық</t>
  </si>
  <si>
    <t>0.014"", 0.018""немесе 0.035"өткізгіш арқылы қозғалатын дистальды ұшында саңылауы бар мөлдір микрокатетер". Проксимальды ұшында аксессуарларды оңай қосуға арналған стандартты люер адаптері бар. Катетер жалпы созылмалы окклюзиядан өтуге арналған. Катетерде катетер қабаттарының арасына орналастырылған 3 маркер бар. Катетерде 2 қабат бар: беттік: ерекше берік материалдан жасалған және дистальды ұшында гидрофильді жабыны бар, 40 см ішкі қабаты гидрофильді, полиэтиленнен жасалған. Катетердің конустық ұшы бар. Маркерлер орналасқан: бірінші маркер ұшынан 2.5 мм қашықтықта, одан кейін бір-бірінен 15 мм қашықтықта (0.014"" және 0.018"" үшін) және 50 мм қашықтықта (0.035""үшін). Маркерлердің ұзындығы 50% - ға ұлғайтылған. Қалам ""гуппи"". Дистальды профиль: 0.014"" - 2F 0.018"" - 2.2 F 0.035"" - 3.8 F. проксимальды профиль: 0.014"" - 3.0 F 0.018"" - 3.4 F 0.035"" - 4.8 F. ұзындығы 65, 90, 135 немесе 150 см.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</si>
  <si>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Фогарти 2F/40 1 арна-түтік нөмірі 2F, Фогарти 3F / 40 1 арна. - түтік нөмірі 3F, Фогарти 4F / 40 1 арна. - түтік нөмірі 4F, Фогарти 5F / 40 1 арна. - түтік нөмірі 5F. - өнімнің ұзындығы 800+, - 50 мм. - цилиндрдің ұзындығы - 7+, - 1,5 мм. - номиналды.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</si>
  <si>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Радиожиілікті коагуляция катетерлері төменгі аяқтың тамырларын эндовазальды радиожиілікті облитерациялау процедурасын жүргізуге арналған. Варикозды веналарды және төменгі аяқтың созылмалы веноздық жеткіліксіздігін емдеуде қолданылады.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</si>
  <si>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&lt;5 мл/мин/см2/120 мм сын.бағ. аз кеуектілігі бар коллаген импрегнациясы бар тоқылған полиэфирлі бифуркациялық тамыр протездері.ст. бифуркациялық диаметрі 16х8х8мм, ұзындығы 50см, диаметрі 18х9х9мм, ұзындығы 50см.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</si>
  <si>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Феморальды кіріспе. Диаметрді таңдау мүмкіндігі 4, 5, 6, 7, 8, 9, 10, 11 фр. Ұзындығы 5,7, 10 см болатын интродьюсерлердің ұзындығын таңдау мүмкіндігі. Интродьюсер диаметрінің түс кодтауын таңдау мүмкіндігі. ETFE-ден сыртқы қабаты бар екі қабатты қабырғаны таңдау мүмкіндігі. Диляторды, гемостатикалық клапанды таңдау мүмкіндігі. Диляторда өздігінен ашылуға кедергі келтіретін қорғаныс механизмінің болуы. Гидрофильді жабыны бар интродьюсерлерді таңдау мүмкіндігі. 20 g x 32 mm, 20 g x 36 mm, 21 g x 36 mm, 20 g x 38 mm, 21 g x 35 mm, 20 g x 51 mm, 18 g x 64 mm, 18 g x 70mm жинақталған ине кіріспелерінің болуы. . Металл ине немесе катетер инесі бар интродьюсер жинағын таңдау мүмкіндігінің болуы. Педиатриялық жиынтықтарды таңдау мүмкіндігі. Шағын өткізгіштің ұзындығын таңдаудың болуы 45см, 80см. шағын өткізгіштің диаметрін таңдаудың болуы: 0,021"", 0,025"", 0,035"", 0,038"".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</si>
  <si>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Диаметрі: 0,014 дюйм. Ұзындығы - 182 см, 300 см. негізгі Материал-Тот баспайтын болат. Жабын-полимерлі гидрофильді, 10 және 38 см дистальды бөлігінде рентгендік контрастты, проксимальды бөлігінде тефлонды PTFE. Ұштың қаттылығы-3г, 6Г. ұштың пішіні-түзілген түзу немесе қисық дистальды сегмент. Икемді ұшының ұзындығы-8мм, 11см.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</si>
  <si>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Диаметрі: диаметрі: 0,018 дюйм. Ұзындығы - 110см, 150см, 200см, 300см. негізгі Материал - Тот баспайтын болат. Жабын-полимерлі гидрофильді, дистальды бөлігінде рентгендік контрастты, проксимальды бөлігінде тефлонды PTFE. Ұшының қаттылығы-6г, 8Г. ұшының пішіні - қалыптасқан дистальды сегмент 2см. икемді ұшының ұзындығы-8мм, 12см.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</si>
  <si>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Стерильный интерфейсный кабель из комплекта катетер электрофизиологический для диагностики и лечения заболеваний сердца</t>
  </si>
  <si>
    <t>Электрод для ЭМГ</t>
  </si>
  <si>
    <t xml:space="preserve">Катетеры для реваскуляризации церебральных сосудов </t>
  </si>
  <si>
    <t xml:space="preserve">Каротидный стент с противоэмболической защитной системой </t>
  </si>
  <si>
    <t>Проводник усиленной поддержки</t>
  </si>
  <si>
    <t xml:space="preserve">Саморасширяющийся стент </t>
  </si>
  <si>
    <t xml:space="preserve">Катетер баллонный дилатационный для чрескожной транслюминальной ангиопластики </t>
  </si>
  <si>
    <t xml:space="preserve">Устройство для закрытия артериального доступа
</t>
  </si>
  <si>
    <t>Индивидуальный комплект для нейрохирургических и диагностических процедур на голове (Интервенционная Нейрохирургия)</t>
  </si>
  <si>
    <t xml:space="preserve">Стент для сонной артерии непокрытый металлический 
</t>
  </si>
  <si>
    <t xml:space="preserve">Периферический проводниковый катетер </t>
  </si>
  <si>
    <t>Пластиковый проводник с гемостатическим клапаном</t>
  </si>
  <si>
    <t>Ремоделирующий сверхмягкий двухпросветный окклюзионный баллонный микрокатетер</t>
  </si>
  <si>
    <t>Система для отделения спиралей</t>
  </si>
  <si>
    <t>Баллонный оклюзионный катетер. Окклюзионная баллонная система</t>
  </si>
  <si>
    <t>Контроллер отсоединения - система отделения микроспиралей</t>
  </si>
  <si>
    <t xml:space="preserve">Микропроводник </t>
  </si>
  <si>
    <t>Проводниковый гибридный каететер</t>
  </si>
  <si>
    <t xml:space="preserve">Катетер баллонный дилатационный </t>
  </si>
  <si>
    <t>Нейроваскулярный направляющий катетер</t>
  </si>
  <si>
    <t>Микрокатетер усиленный, состоящий из 7 сегментов</t>
  </si>
  <si>
    <t>Селективный микрокатетер для доставки спиралей и стентов Gama, DMSO совместимый</t>
  </si>
  <si>
    <t>Кабель для концентрических игольчатых электродов из Системы электромиографи ческая MEB-2300K</t>
  </si>
  <si>
    <t xml:space="preserve">Устройство для закрытия пункционных отверстий </t>
  </si>
  <si>
    <t xml:space="preserve">Катетер ангиографический </t>
  </si>
  <si>
    <t>Проводник</t>
  </si>
  <si>
    <t xml:space="preserve">Направляющий катетер </t>
  </si>
  <si>
    <t>Разъем соединительный со стороны системы 34 - контактный быстросъемный, синий необходим для подключения к навигационной системе. Разъем соединительный со стороны кабеля 34 - контактный быстросъемный необходим для подключения к нужному кабелю. Длина кабеля 36,5 см предназначена для подключения к отдаленно стоящему оборудованию.</t>
  </si>
  <si>
    <t>Катетер для аспирации тромба. Должен иметь эластичный дистальный кончик, не менее 16 переходных зон, двойную нитиноловую оплетку по всей длине для обеспечения неизменности просвета, покрытие из полимера. Наличие одного рентгенмаркёра на дистальном конце. Передача усилия 1: 1. Тип формы – конический. Должен быть совместим с проводником 0,014". Должен быть совместим с гайд-катетером с внутренним просветом 0.088".  Должен быть совместим с микрокатетером доставки с внешним диаметром от 3.8F до 4.7F. Катетер должен быть гидрофильным. Наружный проксимальный диаметр 6F, внутренний просвет не менее 0.068". Общая длина не менее 136 см. Катетер оснащен паровым формирующим мандреном и вращающимся гемостатическим клапаном. В комплекте соединительная трубка длиной не менее 185 см. Трубка пластиковая с армированием стальной оплеткой, с переключателем, прозрачная. Наличие адаптера типа Льюер, переключателя потока. Удлиненный гибкий дистальный кончик для обеспечения максимальной проходимости в извитой анатомии. Сохранение неизменного внутреннего просвета при процедуре аспирации.</t>
  </si>
  <si>
    <t>Самораскрывающийся нитиноловый стент для сонных артерий. Толщина страты 240 μm. Стент полностью рентгеноконтрастный и не требует наличия маркеров, что существенно упрощает и ускоряет процедуру его позиционирования.  Защитная система снаружи каркаса стента в виде сетчатого рукав из нити полиэтилентерефталата (PET), толщиной 20 мкм. Обеспечивает непрерывную противоэмболическую защиту за счет размер пор не более 165 мкм. Стент должен иметь нулевое укорочение. Стент должен иметь открытую ячейку и одинаковую радиальную устойчивостью по всей длине. Наличие технологии поддержания оптимальной длины размещения независимо от диаметра сосуда, что устраняет необходимость в конической конструкции стента и упрощает работу в извилистой анатомии.  Системе доставки 6F c RX-портом на расстоянии 33 см. Совместимость с проводником 0.014", проксимальными или дистальными устройствами EPD. Диаметр от 6 до 10 мм, длина от 20 до 60 мм. Рабочая длина 135см.</t>
  </si>
  <si>
    <t xml:space="preserve">Проводник внутрисосудистый. Диаметр 0,035 дюймов, 0,038 дюймов. Длина 75 см, 145 см, 180 см, 260 см. Материал сердечника нержавеющая сталь. Конструкция сердечника - усиленная поддержка. Покрытие тефлон (PTFE). Форма кончика: прямой, J 3 мм, формируемый дистальный сегмент 3 см. Длина гибкого кончика  1 см, 4 см, 6 см, 7 см. </t>
  </si>
  <si>
    <t>Стент внутрисосудистый для стентирования сонных артерий. Плетеный, саморасширяющийся кобальт-хромовый стент. Диаметр стента 6, 8, 10 мм. Длина стента: диаметр 6 мм имеет длину 30 мм; диаметр 8 мм имеет длину 30, 40 и 50 мм; диаметр 10 мм имеет длину 30, 40 и 50 мм.  Дизайн ячейки закрытая, 1,08 мм². Рентгеноконтрастные маркеры - рентгеноконтрастная нить. Доставка быстрой смены (Monorail). Возможность репозиционирования. Профиль доставляющей системы 5F (диаметр 6 и 8 мм) 6F (диаметр 10 мм). Совместимость с интродьюсером 5F (диаметр 6 и 8 мм), 6F (диаметр 10 мм). Рабочая длина катетера 135 см. Совместимость с проводником 0.014”.</t>
  </si>
  <si>
    <t>Катетер баллонный сосудистый. Система доставки OTW и Monorail. Диаметр баллона 2.0 мм – 10.0 мм. Длина баллона 10, 15, 20,30, 40, 60, 80, 100, 120, 150, 220 мм. Шафт 40, 80, 90, 135 и150 см. Материал баллона Pebaх. Номинальное давление 6 ATM. Давление разрыва 10, 12, 14 ATM. Совместимость с проводником 0.014'' и 0.018". Совместимость с интродьюсером 4-5 F. Профиль кончика 0.020" (среднее значение). Профиль баллона 0.039" (среднее значение).</t>
  </si>
  <si>
    <t>Ушивающее устройство для механического ушивания пункционного отверстия в сосудистой стенке с помощью лигатуры. Используемый шовный материал: пролен. Диаметр устройства 6F. Рабочий диапазон пункционных отверстий: 5,6,7,8F. Инструмент для затягивания узла и обрезания лигатуры в комплекте.</t>
  </si>
  <si>
    <t>Халат стандартный усиленный  XL - 3шт Полотенце для рук - 4шт;  Перчатки латекс, винил №7,5 - 3шт;  Ангио простыня с вырезами, разрезами для пациента с 2-мя отверстиями 225x330см, с полиэтеленовым краем с двух сторон - 1шт; Покрытие (чехол) для оборудования: 100x100 см - 2шт; Покрытие на  инструментальный стол 90х150см - 1шт;  Шприц для контрастной среды: LuerLock(с закручивающимся клапаном, что обеспечивает полную герметичность и точное введение препарата без потерь) 3мл - 1 шт;  Шприц для контрастной среды: LuerLock(с закручивающимся клапаном, что обеспечивает полную герметичность и точное введение препарата без потерь) 5мл   - 2шт;     Шприц для контрастной среды: LuerLock(с закручивающимся клапаном, что обеспечивает полную герметичность и точное введение препарата без потерь) 10мл  - 2шт;   Шприц для контрастной среды: LuerLock(с закручивающимся клапаном, что обеспечивает полную герметичность и точное введение препарата без потерь) 20мл - 1шт; Иглы для шприцов G20x40мм - 6шт; Игла для пункции артерии(пункционная игла) 18G - 1 шт;  Поднос 300х230х60мм, 3000мл - 1шт;  Чаша объемом 500мл - 1шт; Чаша объемом 250мл - 1шт;  Стакан объемом 120мл - 2шт;  Сорбционный материал: Тампоны марлевые 10x10см, 12-слойные - 40шт;     Сорбционный материал: Салфетки марлевые абдоминальные 45x45см, 6-слой, с рентгеноконтрастной нитью - 10шт; Скальпель №11 - 1шт;  Операционная клейкая лента - пластырь для длительной фиксации интродьюсера - 1шт; Запорный кран(стоп кран) 3-ходовой - 1шт;  Инфузионная, перфузионная система: система в/в для инфузомата с разъемом типа LuerLock на одном конце для соединения с 3-ходовой запорным краном, 180 см - 2шт. Максимальное давление – до 400 атм. Ножницы хирургические, прямые, одноразовые, 14,5 см, наконечник острый/тупой - 1шт.</t>
  </si>
  <si>
    <t xml:space="preserve">Стерильное нерассасывающееся трубчатое изделие, предназначенное для имплантации в сонную артерию шеи для поддержания проходимости артерии и увеличения диаметра просвета у пациентов с атеросклерозом сонных артерий. Изготовлено из металла [например, никель-титанового сплава (Нитинола)] и обычно представляет собой трубчатую сетчатую структуру; вводится к месту имплантирования с помощью специального инструмента, после чего самостоятельно расширяется при отпускании. Доступны изделия различной длины и диаметра, которые могут использоваться вместе с устройством для защиты от эмболии. Могут прилагаться одноразовые изедлия, необходимые для имплантации.
Матричный нитиноловый саморасширяющийся стент на системе доставки быстрой смены под 0.014" проводник. Рабочая длина 136 см. Дизайн стента в виде зигзагообразных колец соединенных вершинами, образующих 18 "закрытых" ячеек ромбовидной формы. Площадь ячеек уменьшается к середине стента, края стента воронкообразно расширяются на концах. Толщина стенки 0.0075", ширина стенки  0.0035", соотношение металл/артерия  10.09%, укорочение  0.94% плюс минус 0,56%.Материал шафта доставляющей системы: тефлон. Гидрофильное покрытие на основе полиэтиленоксида. Максимальный профиль шафта доставляющей системы  5.8F, совместима с интродьюсером 6F (гайд-катетером 8F).  Эргономичная рукоятка с предохранителем и механизмом прецизионного раскрытия стента. 2 вида стента: цилиндрический - диаметром 7, 8, 9, 10мм, длиной 20, 30мм; конусный  - диаметром 8-6, 9-7 и 10-8мм, длиной  30, 40мм.
</t>
  </si>
  <si>
    <t>Пластиковый Y адаптер (Y-коннектор) с двойным механизмом регуляции клапана. Предназначен для введения, поддерржки, позиционирования и фиксации проводников или катетеров в требуемом положении эндоваскулярных инструментов в сосуды головного мозга при лечении аневризм, мальформаций, сужения, опухолей. Конструкция коннектора может быть 2-х типов: 1)с обычным боковым портом; 2)с боковым портом с удлинённой трубкой 10 см и 3-х ходовым краном.  Механизм запирания клапана имеет вращательный метод 360 градусов. Максимальный размер инстурментов, вводимых в регулируемый клапанный порт до 9 Fr.</t>
  </si>
  <si>
    <t>Ремоделирующий сверхмягкий двухпросветный баллон низкого давления для дистальных церебральных сосудов. Гидрофильное покрытие как катетера, так и баллона, уменьшение гидрофильных характеристик баллона при его инфляции. Конструкция катетера с высокой передачей вращательных и толкательных движений.   Длина катетера 160 см. Максимальный диаметр баллона 6 мм, длина 7, 9, 12 и 20 мм.</t>
  </si>
  <si>
    <t>Контроллер отделения поставляется с предварительно установленными батареями и представляет собой стерильное ручное устройство, предназначенное для использования только для одного пациента.</t>
  </si>
  <si>
    <t>Баллоны: - податливые - экстраподатливые – для бифуркации сосудов. Вал баллона: наружный диаметр проксимальной части – 2,8F, дистальной части – 2,1F. Вал с двумя просветами (коаксиальная система) – один для раздувания и сдувания баллона, второй совместим с DMSO, клеем и спиралями. Баллон с изменяемой формой. Доступные размеры:4мм/10мм; 4мм/15мм; 4 мм/20мм; 4 мм/11мм, дистальный кончик – 5 мм.</t>
  </si>
  <si>
    <t>Контроллер стерильный и предназначен для одноразового использования. Совершает до 20 отделений. Источник питания – заряженные батареи без специальных условий хранения. Контроллер состоит из микросхемы – микропроцессора. Система должна проверять зарядку батареи и ее исправность. Простой мониторинг готовности контроллера. В случае неисправности - красная лампочка. Простое нажатие на кнопку отделения спирали завершает процесс не более чем за 3 секунды. Цикл отсоединения сопровождается звуковыми и визуальными сигналами.</t>
  </si>
  <si>
    <t xml:space="preserve">Катетер баллонный для постдилятации. Назначение: это низкопрофильный усовершенствованный семи-комплайант баллон, обладающий исключительной проходимостью и значительно облегчающий процедуру дилятации и общую стабильность процедуры ЧТКА для проведения дилятации коронарных артерий; Типоразмеры: диаметр (мм) 1,25; 1,5; 2,0; 2,25; 2,5; 2,75; 3,0; 3,25; 3,5 мм длина (мм) 9, 15, 20 мм; Профиль кончика: не более 0,43 мм (0,016""); Возможность использования проводникового катетера с внутренним диаметром 0,36 мм (0,014”); Наличие гидрофильного покрытия дистального шафта; Диаметр проксимального шафта не более - 1,9 Fr (0,64 мм), дистального не более - 2,4 Fr (0,08 мм); Наличие рабочей длины катетера 145 см; Наличие платиново-иридиевых рентгеноконтрастных меток; Расположение маркеров: 1,25 мм и 1,50 мм; Наличие номинального давления не менее 6 АТМ, давления разрыва не менее 18 АТМ. </t>
  </si>
  <si>
    <t>Различная жесткость у проксимальной, средней и дистальной части проводникового катетера. Наличие размеров: 4.2, 6, 7, 8 Fr. Материал катетера: гидрофильное покрытие, – наружный слой – нейлон, средняя часть – уникальная двойная оплетка, внутренний слой – PTFE (политетрафторэтилен), дистальный кончик рентгенконтрастный, у основания протектор соединителя с просветами. Наличие платиновых рентгенконтрасных маркеров. Наличие атравматичного кончика. Большой внутренний просвет: для катетера 4.2 Fr - не более 0,043", для катетера 6Fr - не более 0,071",для катетера 7Fr - не более 0,081", для катетера 8Fr - не более 0,090", наличие длин 80, 90, 100, 110 см. Наличие атравматичного кончика. Наличие вариаций с длинным интродюсером 4, 5, 6 Fr.</t>
  </si>
  <si>
    <t>Атравматично отполированная дистальная часть катетера. 2 платиновых маркера, позволяющих производить отсоединение спиралей в нужной части.  Внешний диаметр 2,4F, внутренний 1,7F, внутренний диаметр 0,017”; диаметр 2,5/2,0F - внутренний диаметр 0,021”; диаметр 3,1/2,6 F - внутренний диаметр 0,027”; Общая длина 150 см. Доступен в двух видах: «обычный» и «экстра поддержка»</t>
  </si>
  <si>
    <t>Соединительный кабель для одноразовых игольчатых электродов 5-PIN_x0002_DIN коннектор, длина кабеля 1,5 м.</t>
  </si>
  <si>
    <t xml:space="preserve">Проводник Glidewire Advantage предназначен для всех уровней периферического вмешательства. Основной материал: двойной гибридный жесткий нитинол. Тип проводника - супер жесткий. Внешний диаметр: 0.014", 0.018", 0.035". Длина изделия: 180, 260, 300 см. Дистальная рентгеноконтрастная оплетка: полиуретановый слой с вольфрамом, 25 см. Гибкая длина наконечника: коническая 1 или 5 см. Маркер катушки наконечника: на 0,014 "и 0,018" – золотой. Форма наконечника: прямой и угловой.  Дистальная часть покрыта гидрофильным покрытием длиной 25 см. Длина гибкого кончика: 1 см - для внутреннего диаметра 0,014" и 0,018"; и 5 см - для внутреннего диаметра 0,035 ".  Внешний диаметр: 0,014” / 0,36 мм., 0,018” / 0,46 мм. Полная длина проводника: 180 см., 260 см., 300 см.  Длина проксимального покрытия: 155 см., 275 см. Основной материал: двойной гибридный жесткий нитинол. Проводник сочетает в себе маневренность, проходимость и поддержку устройства для достижения цели. Превосходная тактильная обратная связь. Проксимальная спиралевидная структура из PTFE обеспечивает прочное сцепление с валом направляющего провода для управляемости и комфортного обращения. Лучший в своем классе по отслеживаемости. Повышенная устойчивость к изгибам благодаря очень жесткому проксимальному стержню из нитинола даже при сложных поражениях. Улучшенная платформа для интервенционных устройств. Прочный проксимальный стержень из нитинола обеспечивает дополнительную поддержку устройства. Проксимальное спиральное PTFE покрытие ограничивает поверхностный контакт в просвете катетера, уменьшая трение и улучшая отслеживаемость по направляющей проволоке. </t>
  </si>
  <si>
    <t>Различная жесткость у проксимальной, средней и дистальной части проводникового катетера. Наличие размеров: 6, 7, 8, Fr. Наличие атравматичного кончика. Округлённые края дистального кончика с внешней и внутренней стороны. Наличие боковых отверстий, Наличие укороченных кончиков. Материал внутреннего слоя PTFE. Большой внутренний просвет: для катетера 6Fr - не менее 0,071" (1,80мм), для катетера 7Fr - не менее 0,081"(2.05мм), для катетера 8Fr - не менее 0,090" (2.28мм), длина 100см. Повышенная визуализация.Документы,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</si>
  <si>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 • Микропроводник с мягким и прочным наконечником обеспечивает превосходную формуемкость наконечника и сохранение формы для точной управляемости. • Диаметр 0,007” у дистальной и 0,014” у проксимальной части • Гибридная конструкция из нитинола и нержавеющей стали обеспечивает мягкость в дистальном направлении и стабильность в проксимальном направлении с оптимальным контролем крутящего момента для навигации в сложных анатомических условиях. • Внутренняя часть из стали, в дистальной части из нитинола • Микрокатетер общей длиной 210 см, платиновый дистальный кончик 6 см, протяженность гидрофильного покрытия – 158 см. </t>
  </si>
  <si>
    <t>Коронарный баллонорасширяемый стент с лекарственным покрытием Biolimus A9 на основе высоколипофильного цитостатика.Назначение - для проведения стентирования коронарных артерий.Основные функциональные требования, технические характеристики:Возможность выбора диаметра стента  2,25; 2,5; 2,75; 3,0; 3,5; 4,0 мм.Широкого диапазона длины стента 9, 14, 19, 24, 29, 33, 36 мм. Совместим с проводником 0,014", с проводниковым катетером  5 fr.Лекарственное покрытие  Biolimus A9 с высоколипофильным цитостатиком, имеет липофильность в 10 раз выше, чем у сиролимуса, зоторалимуса. Биодеградируемое покрытие, включающее лекарственное вещество на основе полилактонной кислоты. Покрытие только на внешней поверхности стента.Полное высвобождение лекарственного вещества  Biolimus A9 и разрушение полимерного покрытия в течение 6-9 мес. Материал стента на основе кобальт-хромового сплава в соответсвтвии с ASTM F562. Дизайн балок – гофрированные кольца, дизайн ячеек гибридный – прямые перемычки с дугообразными коннекторами.Толщина стенки 84 мкм (SV)  (ø2.25,2.50,2.75,3.00 mm), 88 мкм (MV) (ø 3.50, 4.00 mm).  Поперечный профиль стента не более 0,045”.
Кроссинг профиля для стента диаметром 3 мм не более 0,045”. Содержание лекарственного вещества не менее 15,6 мкг/мм длинны стента. Входной профиль стента в стеноз – не более 0,016”. Расчетное давление разрыва  16 АТМ для стентов диаметром 2,25-3,00 мм; 14 АТМ для диаметров 3,5-4,0 мм. Номинальное давление не выше 8 ATM. Система  доставки стента быстрой замены имеет две рентгеноконтрастные метки. Размер маркерных лент 0.5 mm (дистальный), 0.9 mm (проксимальный).
Рабочая длина шахты – не более 142 см. Длина дистальной шахты 27,5см. Размеры по заявке заказчика</t>
  </si>
  <si>
    <t xml:space="preserve">Армированные микрокатетеры 0.017 с простым просветом потока, обладают постепенно возрастающей гибкостью и жесткой проксимальной частью, что обеспечивает оптимальный контроль и облегчает маневрирование в кровеносной системе. Они используются с проводником для облегчения их продвижения в сосудистой сети. Микрокатетеры оснащены одним или несколькими рентгеноконтрастными дистальными маркерами для обеспечения рентгеноскопического контроля. Микрокатетеры имеют гидрофильное покрытие. Cовместимы с ДМСО (диметилсульфоксид). Обеспечивается 4 переходными зонами гибкости и гидрофильным покрытием, улучшена за счет поддержки катушки и 8 плоских нитиноловых проводов и 2 золотых маркера на 3-х см дистальном конце. Армированные микрокатетеры предназначены для использования в интервенционных радиологических процедурах в сердечно-сосудистой и нейроваскулярной системе для: • введения диагностических или лечебных препаратов; • установки совместимых проталкиваемых или отделяемых спиралей; • установки совместимых внутричерепных самораскрывающихся стентов; • установки совместимых устройств для тромбоэмболэктомии.
</t>
  </si>
  <si>
    <t xml:space="preserve">Периферический Гайд-Интродьюсер  разработан для выполнения функций проводникового катетера и интродьюсера.  разработан для введения интервенционных и диагностических устройств в сосудистую систему человека, включая, но не ограничиваясь нижними конечностями, почечными артериями и сонными артериями. Гемостатический клапан для всех размеров. Tuohy-Borst клапан только на 90 см. Доступные размеры: 5Fr, 6Fr,  7Fr, 8Fr. Длина катетера: 45 см., 65 см., 90 см. Наружный диаметр: 0.098” (2.49 мм.), 0.109” (2.77 мм.), 0.111” (2.82 мм.), 0.122” (3.10 мм.), 0.136” (3.45 мм). Внутренний диаметр: 0.076” (1.92 мм.), 0.087” (2.21 мм.), 0.101" (2.57 мм.), 0.115" (2.92 мм). Наружный слой: нейлон. Внутренний слой PTFE (тефлон) обеспечивает плавное прохождение устройств внутри катетера. Катетер усилен стальной оплеткой по всей длине, наличие золотого рентгенконтрасного маркера перед кончиком, наружное покрытие Нейлон, обязательное наличие  гидрофильного покрытия. Кончик атравматичный. Нержавеющая сталь катетера. Гидрофильное покрытие дистальной части катетера улучшает проходимость.Шафт катетера усилен оплеткой по всей длине, что обеспечивает хорошую сопротивляемость перегибам. Безопасный гемостаз обеспечивается уникальным клапаном . Мягкий атравматический кончик. 
</t>
  </si>
  <si>
    <t xml:space="preserve">Катетер ангиографический Radifocus Glidecath: размерами (Fr/мм)- 4/1.40; 5/1.70; длиной (см)- 40; 65; 70; 80; 100; 110; 120, 150.Тонкая гибкая трубка предназначенная для впрыскивания контрастного вещества в некоторые кровеносные сосуды головной, висцеральной или периферической сосудистой системы во время проведения процедуры ангиографии в целях облегчения четкой визуализации сосудистой системы целевого органа или области тела. Супермягкий гидрофильный катетер вводится подкожно и оснащен рентгенконтрастными полосами, размещенными вдоль ее дальнего рабочего конца, чтобы определить её положение в теле и провести анатомические измерения. Он также может быть использован для измерения давления и одновременного определения трансвальвулярного, внутрисосудистого и внутрижелудочкового давления. Это одноразовое устройство.Катетер предназначен для использования в ангиографических процедурах. Катетер подает рентгеноконтрастные вещества и терапевтические агенты в отдельные участки в сосудистой системе. Он также используется для доставки направляющего проводника или катетера к месту целевого назначения.Внешний диаметр: 4Fr (1.40 мм), 5Fr (1.70 мм), 4Fr (1.40 мм).Внутренний диаметр: 0.041 (1.03 мм), : 0.043 (1.1 мм).Максимальное давление впрыска: 5171 kPa (750 psi), 6895 kPa (1000 psi), 5171 kPa (750 psi).
</t>
  </si>
  <si>
    <t>упаковка</t>
  </si>
  <si>
    <t>Штука</t>
  </si>
  <si>
    <t>Одноразовый концетрический для ЭМГ,45 мм, 50 мм, 60 мм, 37 мм, диаметр 0,45 мм, 0,55 мм.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</si>
  <si>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Жүрек ауруларын диагностикалауға және емдеуге арналған электрофизиологиялық катетер жиынтығынан стерильді интерфейс кабелі</t>
  </si>
  <si>
    <t>ЭМГ үшін Электрод</t>
  </si>
  <si>
    <t xml:space="preserve">Церебральды тамырларды реваскуляризациялауға арналған катетерлер </t>
  </si>
  <si>
    <t xml:space="preserve">Эмболияға қарсы қорғаныс жүйесі бар каротидті стент </t>
  </si>
  <si>
    <t>Күшейтілген қолдау дирижері</t>
  </si>
  <si>
    <t xml:space="preserve">Өзін-өзі кеңейтетін стент </t>
  </si>
  <si>
    <t xml:space="preserve">Тері астындағы транслюминальды ангиопластикаға арналған баллонды кеңейту катетері </t>
  </si>
  <si>
    <t xml:space="preserve">Артериялық қатынасты жабуға арналған құрылғы
</t>
  </si>
  <si>
    <t>Басындағы нейрохирургиялық және диагностикалық процедураларға арналған жеке жинақ (интервенциялық Нейрохирургия)</t>
  </si>
  <si>
    <t xml:space="preserve">Ұйқы артериясына арналған стент жабылмаған металл 
</t>
  </si>
  <si>
    <t xml:space="preserve">Перифериялық өткізгіш катетер </t>
  </si>
  <si>
    <t>Гемостатикалық клапаны бар пластикалық өткізгіш</t>
  </si>
  <si>
    <t>Ультра жұмсақ екі люменді окклюзиялық баллонды микрокатетерді қайта құру</t>
  </si>
  <si>
    <t>Спиральдарды бөлуге арналған жүйе</t>
  </si>
  <si>
    <t>Баллонды оклюзиялық катетер. Окклюзиялық шар жүйесі</t>
  </si>
  <si>
    <t>Ажырату контроллері-микроспиралдарды бөлу жүйесі</t>
  </si>
  <si>
    <t xml:space="preserve">Микроөткізгіш </t>
  </si>
  <si>
    <t>Өткізгіш гибридті каететер</t>
  </si>
  <si>
    <t xml:space="preserve">Баллонды кеңейту катетері </t>
  </si>
  <si>
    <t>Нейроваскулярлық бағыттаушы катетер</t>
  </si>
  <si>
    <t>7 сегменттен тұратын күшейтілген Микрокатетер</t>
  </si>
  <si>
    <t>Gama спиральдары мен стенттерін жеткізуге арналған селективті микрокатетер, DMSO үйлесімді</t>
  </si>
  <si>
    <t>Meb-2300k электромиографиялық жүйесінен концентрлі ине электродтарына арналған Кабель</t>
  </si>
  <si>
    <t xml:space="preserve">Тесіктерді жабуға арналған құрылғы </t>
  </si>
  <si>
    <t xml:space="preserve">Ангиографиялық Катетер </t>
  </si>
  <si>
    <t>Өткізгіш</t>
  </si>
  <si>
    <t xml:space="preserve">Бағыттаушы катетер </t>
  </si>
  <si>
    <t>Жүйе жағынан қосылатын қосқыш 34 істікшелі жылдам ажыратылатын, көк навигациялық жүйеге қосылу үшін қажет. Қажетті кабельге қосылу үшін 34 істікшелі Жылдам босату кабелінің қосқышы қажет. Кабельдің ұзындығы 36,5 см қашықтағы жабдыққа қосылуға арналған.</t>
  </si>
  <si>
    <t>Тромбтың аспирациясына арналған Катетер. Серпімді дистальды ұшы, кем дегенде 16 өтпелі аймақ, люменнің өзгермейтіндігін қамтамасыз ету үшін бүкіл ұзындығы бойынша қос нитинол өрімі, полимерлі жабыны болуы керек. Дистальды ұшында бір рентген маркерінің болуы. Күш беру 1: 1. Пішін түрі – конустық. 0,014 өткізгішпен үйлесімді болуы керек". 0.088 " ішкі люмені бар гайд-катетермен үйлесімді болуы керек.  Сыртқы диаметрі 3.8 F-ден 4.7 F-ге дейінгі жеткізу микрокатетерімен үйлесімді болуы керек. Сыртқы проксимальды диаметрі 6F, ішкі люмені 0-ден кем емес.068". Жалпы ұзындығы кемінде 136 см. Катетер бу түзетін мандренмен және айналмалы гемостатикалық клапанмен жабдықталған. Жиынтықта ұзындығы кемінде 185 см байланыстырушы түтік бар.түтік Болат өрілген арматурасы бар пластиктен жасалған, қосқышы бар, мөлдір. Льюер типті адаптердің, ағын қосқышының болуы. Бұралған анатомияда максималды өтімділікті қамтамасыз ету үшін ұзартылған икемді дистальды ұшы. Аспирация процедурасында өзгермейтін ішкі люменді сақтау.</t>
  </si>
  <si>
    <t>Ұйқы артерияларына арналған өздігінен ашылатын нитинол стенті. Қабаттың қалыңдығы 240 μm. Стент толығымен радиоконтрастты және маркерлердің болуын қажет етпейді, бұл оны орналастыру процедурасын едәуір жеңілдетеді және тездетеді.  Қорғаныс жүйесі тор тәрізді стент жақтауының сыртында полиэтилентерефталат (PET) жіптен жасалған жең, қалыңдығы 20 мкм. Есебінен үздіксіз эмболияға қарсы қорғанысты қамтамасыз етеді кеуек мөлшері 165 мкм-ден аспайды. Стенттің нөлдік қысқаруы болуы керек. Стенттің ашық ұяшығы және ұзындығы бойынша бірдей радиалды тұрақтылығы болуы керек. Ыдыстың диаметріне қарамастан орналастырудың оңтайлы ұзындығын сақтау технологиясының болуы, бұл конустық стент дизайнының қажеттілігін жояды және бұралмалы анатомияда жұмысты жеңілдетеді.  33 см қашықтықта 6F C RX портымен жеткізу жүйесі.0.014" өткізгішпен, проксимальды немесе дистальды EPD құрылғыларымен үйлесімділік. Диаметрі 6-дан 10 мм-ге дейін, ұзындығы 20-дан 60 мм-ге дейін.</t>
  </si>
  <si>
    <t xml:space="preserve">Өткізгіш тамырішілік. Диаметрі 0,035 дюйм, 0,038 дюйм. Ұзындығы 75 см, 145 см, 180 см, 260 см.негізгі Материал Тот баспайтын болат. Негізгі дизайн-күшейтілген қолдау. Жабу тефлон (PTFE). Ұштың пішіні: түзу, J 3 мм, қалыптасқан дистальды сегмент 3 см. иілгіш ұшының ұзындығы 1 см, 4 см, 6 см, 7 см. </t>
  </si>
  <si>
    <t>Ұйқы артерияларын стенттеуге арналған тамырішілік Стент. Өрілген, өзін-өзі кеңейтетін кобальт хром стенті. Стенттің диаметрі 6, 8, 10 мм.стенттің ұзындығы: диаметрі 6 мм ұзындығы 30 мм; диаметрі 8 мм ұзындығы 30, 40 және 50 мм; диаметрі 10 мм ұзындығы 30, 40 және 50 мм. ұяшық дизайны жабық, 1,08 мм2. Рентгендік контрастты маркерлер-рентгендік контрастты жіп. Жылдам ауысымды жеткізу (Monorail). Қайта орналастыру мүмкіндігі. Жеткізу жүйесінің профилі 5F (диаметрі 6 және 8 мм) 6F (диаметрі 10 мм). 5F (диаметрі 6 және 8 мм), 6F (диаметрі 10 мм) интродюсермен үйлесімділік. Катетердің жұмыс ұзындығы 135 см. Өткізгішпен үйлесімділік 0.014".</t>
  </si>
  <si>
    <t>Тамырлы баллонды Катетер. OTW және Monorail жеткізу жүйесі. Цилиндрдің диаметрі 2.0 мм-10.0 ММ. цилиндрдің ұзындығы 10, 15, 20,30, 40, 60, 80, 100, 120, 150, 220 мм. Шафт 40, 80, 90, 135 және 150 см.Peba цилиндрінің Материалы. Номиналды қысым 6 ATM. Үзіліс қысымы 10, 12, 14 ATM. Өткізгішпен үйлесімділік 0.014" және 0.018". Кіріспе 4-5 F. ұшының профилі 0.020" (орташа). Баллон профилі 0.039" (орташа мәні).</t>
  </si>
  <si>
    <t>Лигатура көмегімен тамыр қабырғасындағы тескіш тесікті механикалық тігуге арналған тігу құрылғысы. Қолданылатын тігіс материалы: пролен. Құрылғының диаметрі 6F. тесіктердің жұмыс ауқымы:5,6,7,8 F. түйінді қатайтуға және лигатураны кесуге арналған құрал.</t>
  </si>
  <si>
    <t>Халат стандартты күшейтілген XL-3 дана қол сүлгі-4 дана; қолғап латекс, винил №7,5 - 3 дана; ангио Парақ, кесінділері бар, пациентке арналған 2 тесігі бар 225х330 см, екі жағында полиэтилен жиегі бар-1 дана; жабын (қақпақ) жабдыққа арналған: 100х100 см - 2 дана; жабын аспаптық үстел 90х150см-1 дана; контрастты ортаға арналған Шприц: LuerLock (толық герметикалықты және препаратты жоғалтпай дәл енгізуді қамтамасыз ететін бұралмалы клапанмен) 3мл-1 дана;  Контрастты ортаға арналған Шприц: LuerLock (толық герметикалықты және препаратты шығынсыз дәл енгізуді қамтамасыз ететін бұралмалы клапанмен) 5мл-2шт; контрастты ортаға арналған Шприц: LuerLock (толық герметикалықты және препаратты шығынсыз дәл енгізуді қамтамасыз ететін бұралмалы клапанмен) 10мл-2шт; контрастты ортаға арналған Шприц: LuerLock 20мл - 1 дана; шприцтерге арналған инелер G20x40 ММ - 6 дана; артерияны тесуге арналған ине(пункциялық ине) 18g - 1 дана; науа 300х230х60 ММ, 3000мл-1 дана;  Көлемі 500мл-1 дана тостаған; көлемі 250мл - 1 дана тостаған; көлемі 120мл - 2 дана шыны; сорбциялық материал: дәке тампондары 10х10 см, 12-қабатты - 40 дана; сорбциялық материал: іштің дәке майлықтары 45х45 см, 6-қабат, рентгендік контрастты жіппен-10 дана; Скальпель №11 - 1 дана; операциялық жабысқақ таспа-патч интродьюсерді ұзақ уақыт бекіту үшін-1 дана; 3 - жүрісті бекіту краны(тоқтату краны)-1 дана; инфузиялық, перфузиялық жүйе: 3 - жүрісті бекіту кранымен қосылу үшін бір ұшында LuerLock типті қосқышы бар инфузоматқа арналған в/в жүйесі, 180 см-2 дана. Максималды қысым-400 атм дейін. Хирургиялық қайшылар, түзу, бір реттік, 14,5 см, өткір/доғал ұшы-1 дана.</t>
  </si>
  <si>
    <t>Қос клапанды реттеу механизмі бар пластикалық y адаптері (Y қосқышы). Аневризмаларды, ақауларды, тарылуларды, ісіктерді емдеуде ми тамырларына эндоваскулярлық құралдардың қажетті позициясында өткізгіштерді немесе катетерлерді енгізуге, қолдауға, орналастыруға және бекітуге арналған. Коннектордың дизайны 2 типті болуы мүмкін: 1)кәдімгі бүйірлік портпен; 2)10 см ұзартылған түтігі бар бүйірлік портпен және 3 жүрісті кранмен.  Клапанның құлыптау механизмінде 360 градус айналу әдісі бар. Реттелетін клапан портына енгізілген құралдардың максималды мөлшері 9 Fr дейін.</t>
  </si>
  <si>
    <t>Дистальды церебральды тамырларға арналған ультра жұмсақ екі люменді төмен қысымды цилиндрді қайта құру. Катетердің де, цилиндрдің де гидрофильді жабыны, инфляция кезінде цилиндрдің гидрофильді сипаттамаларының төмендеуі. Айналмалы және итергіш қозғалыстардың жоғары берілісі бар катетердің дизайны.   Катетердің ұзындығы 160 см. шардың максималды диаметрі 6 мм, ұзындығы 7, 9, 12 және 20 мм.</t>
  </si>
  <si>
    <t>Бөлім контроллері алдын ала орнатылған батареялармен бірге келеді және тек бір пациентке арналған стерильді қол құрылғысы болып табылады.</t>
  </si>
  <si>
    <t>Цилиндрлер: - иілгіш – экстрапостат-ыдыстарды бифуркациялауға арналған. Цилиндр білігі: проксимальды бөліктің сыртқы диаметрі – 2,8 F, дистальды бөлігі-2,1 F. екі саңылауы бар білік (коаксиалды жүйе) – біреуі цилиндрді үрлеуге және үрлеуге арналған, екіншісі DMSO, желім және спиральдармен үйлесімді. Өзгермелі нысаны бар Баллон. Қол жетімді өлшемдер:4мм/10мм; 4мм/15мм; 4мм/20мм; 4мм/11мм, дистальды ұшы – 5мм.</t>
  </si>
  <si>
    <t>Контроллер стерильді және бір рет қолдануға арналған. 20-ға дейін бөлімше жасайды. Қуат көзі-арнайы сақтау шарттары жоқ зарядталған батареялар. Контроллер микропроцессорлық чиптен тұрады. Жүйе батареяның зарядталуын және оның жарамдылығын тексеруі керек. Контроллердің дайындығын қарапайым бақылау. Ақаулық болған жағдайда-қызыл шам. Спиральды бөлу түймесін басу процесті 3 секундтан аспайды. Ажырату циклі дыбыстық және визуалды сигналдармен бірге жүреді.</t>
  </si>
  <si>
    <t>Постдиляцияға арналған шар катетері. Мақсаты: бұл төмен профильді жетілдірілген жеті комплайант цилиндр, ол ерекше трафикке ие және диляция процедурасын және коронарлық артерияларды кеңейту үшін PTCA процедурасының жалпы тұрақтылығын едәуір жеңілдетеді; өлшемдері: диаметрі (мм) 1,25; 1,5; 2,0; 2,25; 2,5; 2,75; 3,0; 3,25; 3,5 мм ұзындығы (мм) 9, 15, 20 мм; ұшы профилі: 0,43 мм (0,016"") аспайды; ішкі диаметрі 0,36 мм (0,014") өткізгіш катетерді пайдалану мүмкіндігі; дистальды шафттың гидрофильді жабынының болуы; Проксимальды шафттың диаметрі - 1,9 Fr (0,64 мм) артық емес, дистальді-2,4 FR (0,08 мм) артық емес; катетердің жұмыс ұзындығының болуы 145 см; платина-иридий рентгендік контрастты белгілердің болуы; маркерлердің орналасуы: 1,25 мм және 1,50 мм; номиналды қысымы кемінде 6 АТМ, жыртылу қысымы кемінде 18 АТМ.</t>
  </si>
  <si>
    <t>Өткізгіш катетердің проксимальды, ортаңғы және дистальды бөліктеріндегі әртүрлі қаттылық. Өлшемдердің болуы: 4.2, 6, 7, 8 Fr. Катетер материалы: гидрофильді жабын, – сыртқы қабат-нейлон, ортаңғы бөлігі-бірегей қос өрім, ішкі қабаты-PTFE (политетрафторэтилен), дистальды ұшы рентгендік контрастты, түбінде саңылаулары бар қосқыш протекторы бар. Платиналық рентгендік контрастты маркерлердің болуы. Атравматикалық ұштың болуы. Үлкен ішкі люмен: 4.2 FR катетері үшін - 0,043" артық емес, 6fr катетері үшін - 0,071"артық емес,7fr катетері үшін - 0,081" артық емес, 8fr катетері үшін - 0,090" артық емес, ұзындығы 80, 90, 100, 110 см.атравматикалық ұшының болуы. 4, 5, 6 Fr ұзақ интродюсері бар вариациялардың болуы.</t>
  </si>
  <si>
    <t>Катетердің атравматикалық жылтыратылған дистальды бөлігі. Спиральдарды қажетті бөлікте ажыратуға мүмкіндік беретін 2 платина маркері.  Сыртқы диаметрі 2,4 F, ішкі диаметрі 1,7 F, ішкі диаметрі 0,017"; диаметрі 2,5 / 2,0 F - ішкі диаметрі 0,021"; диаметрі 3,1 / 2,6 F - ішкі диаметрі 0,027"; жалпы ұзындығы 150 см. екі түрде қол жетімді: "тұрақты" және "қосымша қолдау"</t>
  </si>
  <si>
    <t>Бір реттік ине электродтарына арналған қосқыш кабель 5-PIN DIN коннектор, кабельдің ұзындығы 1,5 м.</t>
  </si>
  <si>
    <t>Glidewire advantage Explorer перифериялық араласудың барлық деңгейлеріне арналған. Негізгі материал: Қос гибридті қатты нитинол. Өткізгіш түрі өте қиын. Сыртқы диаметрі: 0.014", 0.018", 0.035". Өнімнің ұзындығы: 180, 260, 300 см.дистальды рентгендік контрастты өру: вольфраммен полиуретанды қабат, 25 см. ұштың икемді ұзындығы: конустық 1 немесе 5 см. ұштық катушканың маркері: 0,014 "және 0,018" – алтын. Ұштың пішіні: түзу және бұрыштық.  Дистальды бөлігі Ұзындығы 25 см гидрофильді жабынмен жабылған. Иілгіш ұшының ұзындығы: 1 см - ішкі диаметрі үшін 0,014" және 0,018"; және 5 см - ішкі диаметрі үшін 0,035".  Сыртқы диаметрі: 0,014" / 0,36 ММ., 0,018" / 0,46 ММ. өткізгіштің толық ұзындығы: 180 см., 260 см., 300 см. проксимальды жабынның ұзындығы: 155 см., 275 см. негізгі материал: Қос гибридті қатты нитинол. Өткізгіш мақсатқа жету үшін маневрлікті, трафикті және құрылғыны қолдауды біріктіреді. Керемет тактильді кері байланыс. PTFE-ден алынған проксимальды спираль құрылымы өңдеу және ыңғайлы өңдеу үшін бағыттаушы сым білігіне берік ұстауды қамтамасыз етеді. Бақылау бойынша сыныптағы ең жақсы. Нитинолдың өте қатты проксимальды таяқшасының арқасында иілуге төзімділіктің жоғарылауы, тіпті күрделі зақымдануларда да. Интервенциялық құрылғыларға арналған жақсартылған платформа. Нитинолдың берік проксимальды өзегі құрылғыға қосымша қолдау көрсетеді. Проксимальды спиральды PTFE жабыны катетердің люменіндегі беттік жанасуды шектейді, үйкелісті азайтады және бағыттаушы сым арқылы бақылауды жақсартады.</t>
  </si>
  <si>
    <t>ЭМГ үшін бір реттік концетрлік,45 мм, 50 мм, 60 мм, 37 мм, диаметрі 0,45 мм, 0,55 ММ.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 өндірушіден шыққан сертификат;Тауар ҚР заңнамасына сәйкес таңбалануы тиіс.</t>
  </si>
  <si>
    <t>Каротид артериясының атеросклерозы бар науқастарда артерияның өткізгіштігін сақтау және люмен диаметрін ұлғайту үшін мойынның каротид артериясына имплантациялауға арналған стерильді, сіңірілмейтін түтік өнімі. Металдан жасалған [мысалы, никель-титан қорытпасы (Нитинол)] және әдетте құбырлы торлы құрылым болып табылады; имплантация орнына арнайы құралмен енгізіледі, содан кейін босатылған кезде өздігінен кеңейеді. Ұзындығы мен диаметрі әртүрлі өнімдер бар, оларды эмболиядан қорғау үшін құрылғымен бірге пайдалануға болады. Имплантацияға қажетті бір реттік бұйымдар қоса берілуі мүмкін.0.014" астында жылдам ауысымды жеткізу жүйесіндегі матрицалық нитинолды өздігінен кеңейтетін стент өткізгіш. Жұмыс ұзындығы 136 см. 18 жабық" " Гауһар пішінді жасушаларды құрайтын шыңдармен байланысқан зигзаг сақиналары түріндегі стент дизайны. Жасушалардың ауданы стенттің ортасына қарай азаяды, стенттің шеттері ұштарында шұңқыр тәрізді кеңейеді. Қабырғаның қалыңдығы 0.0075"", қабырға ені 0.0035"", металл / артерия қатынасы 10.09%, қысқаруы 0.94% плюс минус 0,56%.Жеткізу жүйесінің Шафт материалы: тефлон. Полиэтилен оксидіне негізделген гидрофильді жабын. Жеткізу жүйесінің максималды Шафт профилі 5.8 F, 6F интродьюсерімен үйлесімді (8F гайд-катетер).  Сақтандырғышы және дәл стентті ашу механизмі бар эргономикалық тұтқа. Стенттің 2 түрі: цилиндрлік-диаметрі 7, 8, 9, 10мм, ұзындығы 20, 30мм; конустық - диаметрі 8-6, 9-7 және 10-8мм, ұзындығы 30, 40мм.</t>
  </si>
  <si>
    <t>"Перифериялық Гайд-Интродьюсер өткізгіш катетер мен интродьюсер функцияларын орындауға арналған.  адамның тамыр жүйесіне интервенциялық және диагностикалық құрылғыларды, соның ішінде төменгі аяқтарды, бүйрек артерияларын және ұйқы артерияларын енгізуге арналған. Барлық өлшемдерге арналған гемостатикалық клапан. Tuohy-Borst клапаны тек 90 см. қол жетімді өлшемдер: 5Fr, 6Fr, 7Fr, 8Fr. Катетердің ұзындығы: 45 см., 65 см., 90 см. Сыртқы диаметрі: 0.098" (2.49 ММ.), 0.109" (2.77 ММ.), 0.111" (2.82 ММ.), 0.122" (3.10 ММ.), 0.136" (3.45 мм). Ішкі диаметрі: 0.076" (1.92 ММ.), 0.087" (2.21 ММ.), 0.101"" (2.57 ММ.), 0.115" " (2.92 мм). Сыртқы қабат: нейлон. PTFE ішкі қабаты (тефлон) катетер ішіндегі құрылғылардың біркелкі өтуін қамтамасыз етеді. Катетер бүкіл ұзындығы бойынша болат өріммен нығайтылған, ұшының алдында алтын рентгендік контрастты маркердің болуы, сыртқы жабыны Нейлон, гидрофильді жабынның міндетті болуы. Ұшы атравматикалық. Тот баспайтын болат катетер. Катетердің дистальды бөлігінің гидрофильді жабыны трафикті жақсартады.Катетердің шафты бүкіл ұзындығы бойынша өрілген, бұл иілуге жақсы төзімділікті қамтамасыз етеді. Қауіпсіз гемостаз бірегей клапанмен қамтамасыз етіледі . Жұмсақ атравматикалық ұшы. 
"</t>
  </si>
  <si>
    <t>"•"*Жұмсақ және берік ұшы бар микроөткізгіш ұштың тамаша пішінделуін және дәл өңдеу үшін пішінді сақтауды қамтамасыз етеді. * Диаметрі 0,007 "дистальды және 0,014" проксимальды бөлігінде * Нитинол және тот баспайтын болаттан жасалған гибридті дизайн күрделі анатомиялық жағдайларда навигация үшін оңтайлы моментті басқара отырып, дистальды жұмсақтық пен проксимальды тұрақтылықты қамтамасыз етеді. * Болаттың ішкі бөлігі, нитинолдың дистальды бөлігінде * Жалпы ұзындығы 210 см микрокатетер, платина дистальды ұшы 6 см, гидрофильді жабынның ұзындығы 158 см."</t>
  </si>
  <si>
    <t>"Өткізгіш катетердің проксимальды, ортаңғы және дистальды бөліктеріндегі әртүрлі қаттылық. Өлшемдердің болуы: 6, 7, 8, Fr. Атравматикалық ұштың болуы. Сыртқы және ішкі жағынан дистальды ұштың дөңгелектелген шеттері. Бүйірлік тесіктердің болуы, қысқартылған ұштардың болуы. PTFE ішкі қабатының материалы. Үлкен ішкі люмен: 6fr катетері үшін-кемінде 0,071"" (1,80 мм), 7fr катетері үшін - кемінде 0,081""(2.05 мм), 8fr катетері үшін - кемінде 0,090"" (2.28 мм), ұзындығы 100 см. жақсартылған бейнелеу.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 өндірушіден шыққан сертификат;Тауар ҚР заңнамасына сәйкес таңбалануы тиіс."</t>
  </si>
  <si>
    <t>"Жоғары липофильді цитостатик негізіндегі biolimus A9 коронарлық баллонды кеңейтетін дәрілік жабыны бар стент.Мақсаты-коронарлық артерияларды стенттеу үшін.Негізгі функционалдық талаптар, техникалық сипаттамалар:Стент диаметрін таңдау мүмкіндігі 2,25; 2,5; 2,75; 3,0; 3,5; 4,0 мм.Стент ұзындығының кең ауқымы 9, 14, 19, 24, 29, 33, 36 мм. 0,014"" өткізгішпен, 5 FR өткізгіш катетермен үйлесімді.Жоғары липофильді цитостатикасы бар biolimus A9 дәрілік жабыны сиролимус, зоторалимусқа қарағанда 10 есе жоғары липофильділікке ие. Полилактон қышқылына негізделген дәрілік затты қамтитын биодеградацияланатын жабын. Жабын тек стенттің сыртқы бетінде.Biolimus A9 дәрілік затының толық бөлінуі және 6-9 ай ішінде полимерлі жабынның бұзылуы. ASTM F562 сәйкес кобальт-хром қорытпасы негізіндегі стент материалы. Арқалықтардың дизайны-гофрленген сақиналар, ұяшықтардың дизайны гибридті-доғалы коннекторлары бар түзу секіргіштер.Қабырға қалыңдығы 84 мкм (SV) (ø2.25,2.50,2.75,3.00 ММ), 88 мкм (MV) (ø 3.50, 4.00 ММ).  Стенттің көлденең профилі 0,045 " аспайды.Диаметрі 3 мм 0,045 - тен аспайтын стентке арналған Профильді кесіп өту". Дәрілік заттың құрамы стенттің ұзындығынан кемінде 15,6 мкг / мм. Стенозға стенттің кіріс профилі-0,016-дан аспайды". Диаметрі 2,25-3,00 мм стенттер үшін 16 АТМ; диаметрі 3,5-4,0 мм үшін 14 АТМ.номиналды қысым 8 атм-ден аспайды. Жылдам ауыстырылатын стентті жеткізу жүйесінде екі радиоконтраст белгісі бар. Маркер таспаларының өлшемі 0,5 мм (дистальды), 0,9 мм (проксимальды).Шахтаның жұмыс ұзындығы-142 см-ден аспайды, дистальды шахтаның ұзындығы-27,5 см. Тапсырыс берушінің өтінімі бойынша мөлшері"</t>
  </si>
  <si>
    <t>"0.017 қарапайым ағынды люмені бар күшейтілген микрокатетерлер біртіндеп икемділік пен қатаң проксимальды бөлікке ие, бұл оңтайлы бақылауды қамтамасыз етеді және қан айналымы жүйесінде маневр жасауды жеңілдетеді. Олар тамырлы желіде алға жылжуды жеңілдету үшін өткізгішпен бірге қолданылады. Микрокатетерлер флюороскопиялық бақылауды қамтамасыз ету үшін бір немесе бірнеше рентгендік контрастты дистальды маркерлермен жабдықталған. Микрокатетерлерде гидрофильді жабын бар. DMSO (диметилсульфоксид) үйлесімді. 4 өтпелі икемділік аймағы мен гидрофильді жабынмен қамтамасыз етілген, катушканы және 8 жалпақ нитинол сымдарын және 3 см дистальды ұшында 2 алтын маркерді қолдау арқылы жақсартылған. Күшейтілген микрокатетерлер жүрек-қан тамырлары және нейроваскулярлық жүйеде интервенциялық рентгенологиялық процедураларда қолдануға арналған: * диагностикалық немесе емдік препараттарды енгізу; * үйлесімді итерілетін немесе бөлінетін спиральдарды орнату; * үйлесімді интракраниальды өзін-өзі ашатын стенттерді орнату; * тромбоэмболэктомияға арналған үйлесімді құрылғыларды орнату.
"</t>
  </si>
  <si>
    <t>"Ангиографиялық Катетер Radifocus Glidecath: өлшемдері (FR / мм)- 4/1.40; 5/1.70; ұзындығы (см)- 40; 65; 70; 80; 100; 110; 120, 150. Мақсатты органның немесе дене аймағының тамыр жүйесін нақты визуализациялауды жеңілдету үшін ангиография процедурасы кезінде бас, висцеральды немесе перифериялық тамыр жүйесінің кейбір қан тамырларына контрастты затты енгізуге арналған жұқа, икемді түтік. Супер жұмсақ гидрофильді катетер тері астына енгізіледі және оның денедегі орнын анықтау және анатомиялық өлшеулер жүргізу үшін оның алыс жұмыс ұшының бойына орналастырылған рентгендік контрастты жолақтармен жабдықталған. Ол сондай-ақ қысымды өлшеу және трансвальвулярлық, тамырішілік және қарыншаішілік қысымды бір уақытта анықтау үшін пайдаланылуы мүмкін. Бұл бір реттік құрылғы.Катетер ангиографиялық процедураларда қолдануға арналған. Катетер тамыр жүйесіндегі жеке аймақтарға радиопакалық контрастты заттар мен емдік агенттерді береді. Ол сондай-ақ бағыттаушы өткізгішті немесе катетерді мақсатты жерге жеткізу үшін қолданылады.Сыртқы диаметрі: 4Fr (1.40 мм), 5Fr (1.70 мм), 4Fr (1.40 мм).Ішкі диаметрі: 0.041 (1.03 мм), : 0.043 (1.1 мм).Инъекцияның максималды қысымы: 5171 kPa (750 psi), 6895 kPa (1000 psi), 5171 kPa (750 psi).
"</t>
  </si>
  <si>
    <t xml:space="preserve">Баллонные катетеры , покрытые паклитакселем, размерами: диаметр баллона (мм): 3.00; 4.00; 5.00; 6.00; 7.00; 8.00; 9.00; 10.00; длина баллона (мм): 30; 40; 50; 60; 80; 120; эффективная длина проводника 800 мм; 1350 мм. </t>
  </si>
  <si>
    <t>Паклитакселмен қапталған  шар катетерлері, өлшемдері: шардың диаметрі (мм): 3.00; 4.00; 5.00; 6.00; 7.00; 8.00; 9.00; 10.00; цилиндрдің ұзындығы (мм): 30; 40; 50; 60; 80; 120; өткізгіштің тиімді ұзындығы 800 мм; 1350 мм.</t>
  </si>
  <si>
    <t>"Паклитаксельмен қапталған mozec шар катетерлері, өлшемдері: шардың диаметрі (мм): 3.00; 4.00; 5.00; 6.00; 7.00; 8.00; 9.00; 10.00; цилиндрдің ұзындығы (мм): 30; 40; 50; 60; 80; 120; өткізгіштің тиімді ұзындығы 800 мм; 1350 мм.Паклитакселмен қапталған ауыз қуысының  шар катетерлері стенттегі рестенозды немесе таңдалған шар өлшеміне тең немесе одан асатын анықтамалық диаметрі бар де Ново перифериялық зақымдануын емдеуге арналған перифериялық артериялық обструктивті ауруы бар емделушілерде тері астындағы транслюминальды ангиопластикаға (tta) арналған. Бұл құрылғы перифериялық тамыр желісіндегі стенттердің алдын-ала және кейінгі кеңеюіне арналған.Жеткізу жүйесі: (OTW);Шар катетерінің материалы: PEBA;Препарат түрі: Паклитаксел (кристалды түрі);Препараттың дозасы: 3 мкг / мм2.Толтырғыш: Полиэтиленгликоль (PEG-200) + Ar маркалы карбамид + ацетон;Катетердің пайдалы ұзындығы: 80 см, 135 см.Өткізгішпен максималды үйлесімділік: 0,014 "", 0,035 "";Мин. қабықтың үйлесімділігі: 5-8F.Шар маркерлері: 2 платиноиридий маркерлері;Номиналды қысым (ND): 6-7 атм (мәліметтер үшін сәйкестік кестесін қараңыз);Номиналды үзіліс қысымы: 11-14 атм "</t>
  </si>
  <si>
    <t>Держатель эдектрода с 2-мя кнопками, с ножом, стержень диаметром 2.4 мм, кабель, в упаковке 50 штук, одноразовый</t>
  </si>
  <si>
    <t xml:space="preserve">Колпачок уплотняющий </t>
  </si>
  <si>
    <t>Колпачок уплотняющий</t>
  </si>
  <si>
    <t>Емкость Редона высоковакуумная</t>
  </si>
  <si>
    <t>Гофрированная емкость Редон Мини, 150 мл.</t>
  </si>
  <si>
    <t>Дренаж Редона(ПВХ)</t>
  </si>
  <si>
    <t>Плоский силиконовый дренаж</t>
  </si>
  <si>
    <t>Комплект для активного дренажа тип А – с одной отсасывающей трубкой, 150 мл</t>
  </si>
  <si>
    <t>Комплект белья, хирургический для лапароскопии, полостной №1. КБХсп №1</t>
  </si>
  <si>
    <t>Комплект хирургической одежды стерильный усиленный</t>
  </si>
  <si>
    <t xml:space="preserve">Комплект стерильный операционный одноразовый (для артроскопии колено </t>
  </si>
  <si>
    <t>Комплект стерильный операционный одноразовый (для артроскопии плечевого сустава плечо №1)</t>
  </si>
  <si>
    <t xml:space="preserve">Комплект стерильный операционный одноразовый  (для трансуретральной резекции ТУР) </t>
  </si>
  <si>
    <t xml:space="preserve">Комплект стерильный операционный одноразовый  (для операций на тазобедренном суставе) </t>
  </si>
  <si>
    <t>Комплект стерильный операционный одноразовый (для урологический операций)</t>
  </si>
  <si>
    <t>Комплект для ЛОР операций / Комплект стерильный операционный одноразовый (для лор-операций)</t>
  </si>
  <si>
    <t xml:space="preserve">Комплект стерильный операционный одноразовый (для операций нижних конечностях </t>
  </si>
  <si>
    <t xml:space="preserve">Комплект стерильный операционный одноразовый  (для ангиографии </t>
  </si>
  <si>
    <t>Набор для маркировки кожи</t>
  </si>
  <si>
    <t>Переносные мешки давления с манометром PIB</t>
  </si>
  <si>
    <t>Нейтральный электрод, из электропроводящего силикона</t>
  </si>
  <si>
    <t xml:space="preserve">Биполярный высокочастотный кабель </t>
  </si>
  <si>
    <t xml:space="preserve">Кабель биполярный, пинцеты  </t>
  </si>
  <si>
    <t xml:space="preserve">Кабель биполярный, пинцеты </t>
  </si>
  <si>
    <t xml:space="preserve">Кабель для многоразовых нейтральных электродов, для Martin, 4,5 м, интернациональный, 4,5 м </t>
  </si>
  <si>
    <t>Шнур высокочастотный, биполярный для резектоскопа</t>
  </si>
  <si>
    <t xml:space="preserve">Шнур высокочастотный, биполярный </t>
  </si>
  <si>
    <t xml:space="preserve">Монополярный высокочастотный кабель </t>
  </si>
  <si>
    <t>Инструмент для эвакуации органов и тканей, 180-200мл</t>
  </si>
  <si>
    <t>Инструмент для эвакуации органов и тканей, 800 мл/10 см</t>
  </si>
  <si>
    <t xml:space="preserve"> Очиститель наконечника коагулятора</t>
  </si>
  <si>
    <t>Стерильное покрытие</t>
  </si>
  <si>
    <t>Одноразовый фильтр</t>
  </si>
  <si>
    <t xml:space="preserve">Антибактериальный фильтр </t>
  </si>
  <si>
    <t>Чехол для шнура и эндоскопической камеры</t>
  </si>
  <si>
    <t>Лента хирургическая нерассасывающаяся, рентгенконтрастная, силиконовая лента</t>
  </si>
  <si>
    <t>Петля для сосудов</t>
  </si>
  <si>
    <t>Жесткая высоковакуумная емкость для сбора раневого отделяемого с индикатором вакуума 200 мл., объемом 200, 400 и 600 мл. с соединением типа Luer-lock и соединением «заглушка», соединительная трубка имеет универсальный коннектор для дренажей 8–18 Fr.</t>
  </si>
  <si>
    <t>Ёмкость в виде гармошки служит для низковакуумного дренирования (до 10 000 Па) ран. Разряжение создаётся путём сжатия «гармошки» руками.</t>
  </si>
  <si>
    <t xml:space="preserve">Переносной мешок для инфузии под давлением. Состоит из мешка с трубкой, краником и грушей на конце (белого цвета). Изготовлен из нейлона. Без латекса. Не стерильный. Объем мешка 500 или 1000 мл. Клапан с кнопкой, обеспечивающий регуляцию давления в мешке и скорость тока жидкости. На кнопке клапана имеются деления и цветовая кодировка, которые показывает величину создаваемого давления. Две опции: 1) одно нажатие - стандартное давление; 2) два нажатия - для установки повышенного давления и быстрой инфузии. Имеется жесткая ручка зеленого цвета - для подвешивания к капельнице. </t>
  </si>
  <si>
    <t>Чехол стерильный, покрытие короткое для сенсорных мониторов 18" и 19". Стерильно, 20 шт/уп</t>
  </si>
  <si>
    <t>Фильтр, одноразовый, для использования с аспирационными помпами с соединениями для трубок. Специальное соединение состороны емкости, со стороны прибора конусообразное соединение. Рекомендован для помп KARL STORZ Hamou Endomat 26331020, Unimat 2, Unim. 10шт/уп</t>
  </si>
  <si>
    <t>комплект</t>
  </si>
  <si>
    <t>2 түймесі бар электрод ұстағыш, пышақпен, диаметрі 2.4 мм өзек, кабель, 50 дана қаптамада, бір реттік</t>
  </si>
  <si>
    <t>Тығыздағыш қақпақ</t>
  </si>
  <si>
    <t>Редонның  жоғары вакуумды ыдысы</t>
  </si>
  <si>
    <t>Редон Минидің гофрленген сыйымдылығы, 150 мл.</t>
  </si>
  <si>
    <t>Редон дренажы (ПВХ)</t>
  </si>
  <si>
    <t>Тегіс силиконды дренаж</t>
  </si>
  <si>
    <t>Бір сорғыш түтігі бар А типті белсенді дренаж жинағы, 150 мл</t>
  </si>
  <si>
    <t>Лапароскопияға арналған хирургиялық іш киім жиынтығы, №1 қуыс. Кбхсб №1</t>
  </si>
  <si>
    <t>Стерильді күшейтілген хирургиялық киім жиынтығы</t>
  </si>
  <si>
    <t>Бір рет қолданылатын стерильді операциялық жинақ (тізе артроскопиясы үшін</t>
  </si>
  <si>
    <t>Бір рет қолданылатын стерильді операциялық жинақ (иық буынының артроскопиясы үшін иық №1)</t>
  </si>
  <si>
    <t>Бір рет қолданылатын стерильді операциялық жинақ (трансуретральды резекцияға арналған ТУР)</t>
  </si>
  <si>
    <t>Бір рет қолданылатын стерильді операциялық жинақ (жамбас буынындағы операциялар үшін)</t>
  </si>
  <si>
    <t>Бір реттік стерильді операциялық жинақ (урологиялық операциялар үшін)</t>
  </si>
  <si>
    <t>Лор операцияларына арналған жинақ / бір реттік стерильді операциялық жинақ (лор операциялары үшін)</t>
  </si>
  <si>
    <t>Бір рет қолданылатын стерильді операциялық жинақ (төменгі аяқтардағы операциялар үшін</t>
  </si>
  <si>
    <t>Бір рет қолданылатын стерильді операциялық жинақ (ангиография үшін</t>
  </si>
  <si>
    <t>Былғары таңбалау жинағы</t>
  </si>
  <si>
    <t>PIB манометрі бар портативті қысым қаптары</t>
  </si>
  <si>
    <t>Бейтарап электрод, электр өткізгіш силиконнан жасалған</t>
  </si>
  <si>
    <t>Биполярлы жоғары жиілікті кабель</t>
  </si>
  <si>
    <t>Биполярлы Кабель, пинцет</t>
  </si>
  <si>
    <t>Қайта пайдалануға болатын бейтарап электродтарға арналған Кабель, Мартин үшін, 4,5 м, халықаралық, 4,5 м</t>
  </si>
  <si>
    <t>Резектоскоп үшін жоғары жиілікті, биполярлы сым</t>
  </si>
  <si>
    <t>Сым жоғары жиілікті, биполярлы</t>
  </si>
  <si>
    <t>Монополярлы жоғары жиілікті кабель</t>
  </si>
  <si>
    <t>Ағзалар мен тіндерді эвакуациялауға арналған құрал, 180-200мл</t>
  </si>
  <si>
    <t>Ағзалар мен тіндерді эвакуациялауға арналған құрал, 800 мл/10 см</t>
  </si>
  <si>
    <t>Коагулятор ұшын тазартқыш</t>
  </si>
  <si>
    <t>Стерильді жабын</t>
  </si>
  <si>
    <t>Бір рет қолданылатын сүзгі</t>
  </si>
  <si>
    <t>Бактерияға қарсы сүзгі</t>
  </si>
  <si>
    <t>Сым және эндоскопиялық камера корпусы</t>
  </si>
  <si>
    <t>Хирургиялық сіңірілмейтін таспа, рентген контрасты, силикон таспа</t>
  </si>
  <si>
    <t>Ыдыстарға арналған ілмек</t>
  </si>
  <si>
    <t xml:space="preserve">2 түймесі бар, пышақпен, Ø 2.4 мм штангамен, кабельмен эдектрод ұстағыш. Бір рет қолданылатын электрод ұстағыштары тұтқаның жұқа пішінімен, беріктігі мен үнемділігімен ерекшеленеді. Кесу және коагуляция тұтқадағы түймелермен іске қосылады. Электрохирургиялық электрод ұстағыштар стерильді түрде оралған, сондықтан стандартты 3 істікшелі коннекторы бар электрохирургиялық аппараттармен пайдалануға дайын. Стандартты стерильді пышақ электроды қазірдің өзінде жинаққа енгізілген және қажет болған жағдайда ауыстырылуы мүмкін. Кабельдің ұзындығы 3 м. қаптамада 50 дана бар. Коагуляторлар үшін KARL STORZ AUTOCON II 400 SCB жүйесі (111, 113, 115, 122, 125), AUTOCON II 200, AUTOCON II 80, Coagulator 26021 B / C / D, 860021 B / C/D, 27810 B / C/D, 28810 B/C/D, AUTOCON сериялары (50, 200, 350), Erbe-Coagulator, T және ICC сериялары, ұзындығы 300 см. жеткізуші ұсынған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 </t>
  </si>
  <si>
    <t>Қақпақ тығыздағыш, түс коды: жасыл, 11 мм өлшемді троакарлармен және экстракторлармен / адаптерлермен бірге 10 мм өлшемді құралдармен бірге қолданылады, автоклавталған, 5 дана / пакет.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</si>
  <si>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Қақпақ тығыздағыш, түс коды: қара, 6 мм өлшемді троакарлармен және экстракторлармен/ адаптерлермен бірге 5 мм өлшемді құралдармен бірге қолданылады, автоклавталған, 5 дана / пакет.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</si>
  <si>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Вакуум индикаторы 200 мл, көлемі 200, 400 және 600 мл болатын жарадан бөлінетін жараны жинауға арналған қатты жоғары вакуумдық сыйымдылық. Luer-lock типті қосылыммен және "штепсель" қосылымымен қосылатын түтікте 8-18 Fr әмбебап дренаж қосқышы бар.</t>
  </si>
  <si>
    <t>Гармошка туріндегі ыдысы төмен вакуумды дренажға қызмет етеді (10 000 Па дейін). Разряд "Гармошка" қолыңызбен қысу арқылы жасалады.</t>
  </si>
  <si>
    <t>Тегіс беті бар дөңгелек перфорацияланған поливинилхлоридті дренаж. Медициналық болаттан жасалған троакармен (Fr. 8, 10, 12 және 14) және троакарсыз (фр. 6, 8, 10, 12, 14, 16 және 18)
Өлшемдері: 6-18 Fr. (сыртқы диаметрі 2-ден 6 мм-ге дейін), дренаждың ұзындығы 50 немесе 75 см, Перфорацияның ұзындығы 8 немесе 15 см.
Рентгендік контрастты жолақтың болуы. Сәтті репозиция үшін үш белгі бар. Жараларды белсенді және төмен вакуумды дренаждау үшін қолданылады.
Материал: поливинилхлорид (ПВХ). Құрамында латекс жоқ. Стерильді.</t>
  </si>
  <si>
    <t>Тегіс силиконды дренаж "жұмсақ дренажды жалпақ жалғыз" (силикон) ашық және жартылай ашық дренажға арналған. Дренаж бөлігі перфорацияланған немесе 3 ұзындықта жұмсақ дөңгелектелген, атравматикалық тесіктермен. Өлшемдері 3х7 мм, 4х10 мм жалпақ дренажды бөлігі 20 см, жалпы ұзындығы 80 см. радиопакалық жолақ бар. Арнайы ішкі қырлы дренаж құрылымы және жабысу мен окклюзияны болдырмау үшін тегіс беті.</t>
  </si>
  <si>
    <t>А типі-бір сорғыш түтігі бар: 150 мл.тиісті сыйымдылықтағы гофрленген контейнер (гофрленген контейнер). Ұштарымен аяқталатын бір немесе екі түтігі бар тығын. Түтік қыстырғыштары және контейнерге арналған суспензия. Дренаж жинағы-сәйкес қаттылықтағы полиэтиленнен жасалған 150 мл гофрленген контейнер. Контейнерлердің белсенді сыйымдылығы сәйкесінше 150 мл құрайды. Контейнерге жұмсақ ШЖҚ тығыны салынған, оған (а типі нұсқасында) қысқышы бар түтік желімделген. Түтіктің дистальды ұшында Cherrier шкаласы бойынша 6-18°аралығында бітіретін әмбебап ұшы бар. Ұшы оған орналастырылған белгілерге сәйкес қажетті диаметрлі Редон немесе Ульмер дренажымен тығыз байланысты. Басқа нұсқалардың жиынтықтары екі ұшты Қос сору жүйелерімен ұсынылуы мүмкін (в түрі), немесе бір сорғыш түтік, екінші контейнерді босататын түтік, соңында коннекторы бар (С түрі).Жинақ зарарсыздандырылған, бір рет қолданылатын контейнерге арналған реттелетін суспензиямен жабдықталған.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</si>
  <si>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1. Үлкен жұмыс парағы 180×320 см үш қабатты су өткізбейтін, дем алатын, түксіз, гипоаллергенді тоқыма емес матадан жасалған, тығыздығы 55 г/м кв, саңылауы 32×28 см, кірістіру 50×60 см екі қабатты матадан жасалған (бір жағынан сіңіргіш және екінші жағынан су өткізбейтін) тығыздығы кемінде 95 г / м шаршы, қалыңдығы 90 мкм полиэтиленнен жасалған 67×30 см екі қалтасы бар, жабысқақ жиегі бар – 1 дана.
2. 180×200 см үлкен жұмыс парағы тоқылмаған екі қабатты матадан жасалған (бір жағынан сіңіргіш және екінші жағынан су өткізбейтін), тығыздығы кемінде 95 г / м шаршы. - 1 дана.
3. 80×140 см аспаптық үстелге арналған хирургиялық қақпақ сіңіргіш кірістірілген су өткізбейтін материалдан жасалған, телескопиялық түрде бүктелген-1 дана.
4. 30×40 см хирургиялық майлық-дымқыл күйде сақталатын жоғары сіңіргіштігі мен беріктігі бар түксіз материалдан (тығыздығы 35 г/м2 спанлейс) жасалған сүлгі. Жоғары гигиена мен қауіпсіздікке ие, гипоаллергенді-4 дана.
5. 10×50 см жұмыс таспасы тоқыма емес негіздегі жабысқақ бекіткіш таспа, тоқыма емес таспаның бүкіл бетіне қолданылатын гипоаллергенді желімнің көмегімен бекітіледі. Жабысқақ қабат адгезияға қарсы қорғаныс қағазымен жабылған, оны таңғышты жапсырмас бұрын алып тастау керек. Адгезияға қарсы қағазды оңай алып тастау үшін қорғаныс қағазында кесу бар. Шаюды қажет етпейді-2 дана.
6. 13×250 см корпус - эндоскопиялық камера мен сым үшін картон ұстағышы бар жеңдер түріндегі полиэтиленнен жасалған, телескопиялық бүктелген, соңында жабынды жабдыққа бекітуге қызмет ететін жабысқақ таспа бар – 1 дана.
7. 45×45 см хирургиялық майлық-дымқыл күйде сақталатын жоғары сіңіргіштігі мен беріктігі бар түксіз материалдан (тығыздығы 60 г/м2 спанлейс) жасалған сүлгі. Ол жоғары гигиена мен қауіпсіздікке ие, гипоаллергенді. (Жақсартылған сипаттама, "түксіз" критерийі бойынша. Материалдың түксіз болуы ұсақ бөлшектердің ластану қаупін азайтады – - 2 дана.
8. 60×90 см көлеміндегі көп қабатты ылғал сіңіргіш кенептен 60×90 см сіңіргіш ылғал өткізбейтін төсек-орын. гидрофильді тоқыма емес матадан жасалған жабын қабаты, санитарлық-гигиеналық қағаздан немесе тоқылған материалдан жасалған тарату қабаты, ұнтақ супераборбент қосылған үлпілдек (флафф) целлюлозадан жасалған сорбциялық қабат, санитарлық-гигиеналық қағаздан немесе тоқыма емес матадан жасалған тарату қабаты, қорғаныс қабаты су өткізбейтін бедерлі полиэтилен пленкасынан-1 дана.
Стерильді. Зарарсыздандыру әдісі: этилен оксиді немесе радиация. Бір қаптамада.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</si>
  <si>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1. Хирургиялық биік аяқ киім - бір рет қолданылатын биік аяқ киім. Биіктігі 40 см, аяқтың ұзындығы 38 см, байламдардың ұзындығы кемінде 5 см.тығыздығы 55 грамм/шаршы метрден төмен емес үш қабатты су өткізбейтін тоқыма емес матадан жасалған. М – 1 жұп.
2. Ұзындығы 140 см XL хирургиялық Халат, Еуро стандарты, алдыңғы және жеңдері күшейтілген, жұмсақ тоқылған манжеті бар. Материалдардың бірнеше түрінен жасалған: 1) жоғары тосқауыл қасиеттері бар, тығыздығы 68 микрорельефті полиэтилен пленкасы және целлюлоза негізіндегі арнайы ылғал өткізбейтін ауа өткізгіш жабыны бар жоғары жайлылықтағы екі компонентті экологиялық таза тоқыма емес материалдан; 2) көп қабатты, бір жағынан бүкіл беті бойынша жақсы сіңіргіштігі бар және екінші жағынан ылғалға төзімді, антистатикалық өңделген, қабыршақтануға төзімді, тығыздығы кемінде 95 г/м2 болатын, микроорганизмдердің құрғақ және ылғалды күйде енуіне барынша төзімділігі бар талшықсыз, гипоаллергенді тоқыма емес матадан жасалған күшейтілген бөліктер (жеңдер және алдыңғы); 3) манжеттер рибанадан. Мойын түбінің нүктесінен түбіне дейінгі ұзындығы 140 (±1) см, ашылмаған ені (түбі бойынша) 166 (±1) см, мойын түбінің нүктесінен жеңнің түбіне дейінгі жеңнің ұзындығы 82,1 (±1) см, жеңнің күшейтілген бөлігі 40 см, күшейтілген кеуде Ені 50 см, ұзындығы 80 см. Ыңғайлы, "дем алатын", су өткізбейтін, байланыста. Манипуляциялар кезінде қозғалыстарды шектемейтін арнайы кесу арқылы стандартты және ұзақ операцияларды жүргізу кезінде максималды жайлылықты қамтамасыз етеді. Халат қосымша көмексіз асептикалық киюге қиын, зарарсыздандыруды болдырмайтын және байлауды жеңілдететін галстук бекіткіштері бар. Артқы жағындағы төрт галстук пен қосымша иістің арнайы жүйесі қызметкерлердің артқы жағындағы стерильділікті қамтамасыз етеді. Қақпа бекіткіші "Velcro"таспасымен реттеледі. Тігіс жеңнің жоғарғы жиегінде орналасқан.- 1 дана.
3. Қақпақ-клип-хирургиялық бір реттік, гофрленген, екі қысқышы бар, шеңбер бойымен екі қатарлы резеңке таспа дәнекерленген. Полипропиленді тоқыма емес матадан жасалған жіптерді (тек дәнекерленген тігістерді) қолданбай жасалған спунбонд. Бүктелген түрінде бұл жолақ - 1 дана.
4. Үш қабатты медициналық Маска-серпімді жолақтарда, жіптерді қолданбай жасалған, СС (спанбонд) типті тоқыма емес матаның екі қабатынан. Бірінші қабат ингаляция және дем шығару кезінде ылғалды сіңіреді. Сыртқы қабат Маска тасымалдағышымен Шашыратылған сұйықтық тамшыларын одан әрі оқшаулайды, гидрофобты әсерге ие. Және құрамында мелтблаун (сүзгі элементі) бар тоқыма емес матаның бір орталық орта қабаты. Маскалар гипоаллергенді, тыныс алуға кедергі келтірмейді және ыңғайсыздық тудырмайды, сонымен бірге 98% дейін Бактерияға қарсы тосқауыл қасиеттеріне ие. Масканың жоғарғы жағында икемді мұрын ұстағышы бар. Бетке оңай бекіту үшін масканың шеттеріне екі серпімді жолақ салынған. Маска мөлшері: 180×90 мм (± 5 мм) – 1 дана.
Стерильді. Зарарсыздандыру әдісі: этилен оксиді немесе радиация. Бір қаптамада.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</si>
  <si>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1.80×140 см аспаптық үстелге арналған хирургиялық қақпақ 70×140 см сіңіргіш кірістірілген су өткізбейтін материалдан жасалған, телескопиялық бүктелген-1 дана.
2.140×210 см үлкен жұмыс парағы тығыздығы 74 г/м шаршы болатын үш қабатты матадан (екі жағынан сіңіргіш және ортасында су өткізбейтін) жасалған – - 1 дана.
3.75×34 см леггинстер тығыздығы 55 г/м шаршы СМС типті үш қабатты су өткізбейтін, дем алатын, түксіз, гипоаллергенді тоқыма емес матадан жасалған, тоқылған манжетте-1 дана.
4.5×60 см жұмыс таспасы тоқыма емес негіздегі жабысқақ бекіткіш таспа, тоқыма емес таспаның бүкіл бетіне қолданылатын гипоаллергенді желімнің көмегімен бекітіледі. Жабысқақ қабат адгезияға қарсы қорғаныс қағазымен жабылған, оны таңғышты жапсырмас бұрын алып тастау керек. Адгезияға қарсы қағазды оңай алып тастау үшін қорғаныс қағазында кесу бар. Шаюды қажет етпейді-2 дана.
5.Үлкен жұмыс парағы 200×300 см екі қабатты 54 тығыздықты тоқыма емес матадан жасалған, бір жағынан бүкіл бетіне сіңіреді, ал екінші жағынан ылғалға төзімді, диаметрі 7 см тесігі бар 25×25 см серпімді кірістірумен және диаметрі 5 см тесігі бар 15×15 см серпімді кірістірумен, қаппен және бұрумен – 1 дана.
6.13×250 см корпус - эндоскопиялық камера мен сым үшін картон ұстағышы бар жең тәрізді полиэтиленнен жасалған, телескопиялық бүктелген, соңында жабынды жабдыққа бекітуге қызмет ететін ұзындығы 17 см жабысқақ таспа бар. Картон ұстағыш картоннан жасалған, ол ашық күйде қуысты құрайды, бұл кейінірек жабынның өзін құрылғыға кию процедурасын жеңілдетеді. Картон бөлігінде жабынды тартуға арналған тесік бар. Бүктелген қабаттар жабынның жеңінің ұзындығын қысқартады және оңай және қарапайым киюді қамтамасыз етеді. Жеңнің ұшы үшбұрышты пішінде кесіліп, дәнекерленген. Қақпақ мөлдір түске ие және ашық түрінде өлшемі 13х250 см. – 1 дана.
7.43×61 см көк түсті хирургиялық майлық, түксіз материалдан жасалған, ылғал күйінде сақталатын жоғары сіңіргіштігі мен беріктігі бар. Жоғары гигиена мен қауіпсіздікке ие, гипоаллергенді-2 дана.
8.60×90 см көлеміндегі көп қабатты ылғал сіңіргіш кенептен 60×90 см сіңіргіш ылғал өткізбейтін төсек-орын. гидрофильді тоқыма емес матадан жасалған жабын қабаты, санитарлық-гигиеналық қағаздан немесе тоқылған материалдан жасалған тарату қабаты, ұнтақ супераборбент қосылған үлпілдек (флафф) целлюлозадан жасалған сорбциялық қабат, санитарлық-гигиеналық қағаздан немесе тоқыма емес матадан жасалған тарату қабаты, қорғаныс қабаты су өткізбейтін бедерлі полиэтилен пленкасынан-1 дана.
9.Медициналық қысқыш-ақ түсті сүлгі қысқышы, ішкі жағында қосымша ілінісу үшін тістері бар қырлы беті және сүлгіні бір қалыпта мықтап бекітуді қамтамасыз ететін және қысқыштың кездейсоқ ашылуына жол бермейтін арнайы құлыптау құлпы бар - 1 дана. (үшін техникалық күшейту).
10.Операциялық шамдардың тұтқаларына арналған қақпақ бір реттік, полиэтиленнен жасалған, икемді, құрамында фталат, латекс және ПВХ – 1 дана жоқ (техниканы күшейту үшін).
Стерильді. Зарарсыздандыру әдісі: этилен оксиді немесе радиация. Қос қаптамада. Жеткізілетін өнімде ҚР тіркеу куәлігі және өнімге сәйкестік сертификаты болуы тиіс. Тауардың шығу тегі туралы Сертификат және ҚР заңнамасына сәйкес таңбалануы бар. Өндіруші, құрамы,жарамдылық мерзімі, сақтау шарттары көрсетілген жапсырма.</t>
  </si>
  <si>
    <t>1. 180×240 см үлкен жұмыс парағы тығыздығы 95 г/м шаршы метрден кем емес тоқыма емес көп қабатты матадан жасалған, U-тәрізді кесіндісі 20×60 см, сіңіргіш кірістіруі 50×80 см, тығыздығы 95 г/м кв – тан кем емес, жабысқақ жиегі бар, екі жағынан шығуы бар-1 дана.
2. 140×190 см үлкен жұмыс парағы тығыздығы 74 г/м шаршы болатын үш қабатты матадан жасалған (екі жағынан сіңіргіш және ортасында су өткізбейтін), жабысқақ жиегі бар – 1 дана.
3. 180×200 см үлкен жұмыс парағы үш қабатты матадан жасалған (екі жағынан сіңіргіш және ортасында су өткізбейтін), тығыздығы 74 г / м шаршы, - 2 дана.
4. 70×90 см шағын жұмыс парағы үш қабатты матадан жасалған (екі жағынан сіңіргіш және ортасында су өткізбейтін), тығыздығы 74 г / м шаршы, - 2 дана.
5. 80×140 см аспаптық үстелге арналған хирургиялық қақпақ 70×140 см сіңіргіш кірістірілген су өткізбейтін материалдан жасалған, телескопиялық бүктелген-1 дана.
6. 80×20 см леггинстер тығыздығы кемінде 40 г / м шаршы СМС типті үш қабатты су өткізбейтін, дем алатын, түксіз, гипоаллергенді тоқыма емес матадан жасалған.
7. 5×30 см жұмыс таспасы тоқыма емес негіздегі жабысқақ бекіткіш таспа, тоқыма емес таспаның бүкіл бетіне қолданылатын гипоаллергенді желімнің көмегімен бекітіледі. Жабысқақ қабат адгезияға қарсы қорғаныс қағазымен жабылған, оны таңғышты жапсырмас бұрын алып тастау керек. Адгезияға қарсы қағазды оңай алып тастау үшін қорғаныс қағазында кесу бар. Шаюды қажет етпейді-1 дана.
8. 25×25 см хирургиялық майлық-дымқыл күйде сақталатын жоғары сіңіргіштігі мен беріктігі бар түксіз материалдан (тығыздығы 35 г/м2 спанлейс) жасалған сүлгі. Жоғары гигиена мен қауіпсіздікке ие, гипоаллергенді-4 дана.
9. Дәке майлықтары 10×10 см, дәке, сіңіргіш, көп қабатты, шеттері бұралған. Қауіпсіздікті қамтамасыз ету үшін майлықтардың шеттері ішке қарай бүктелген, бұл жіптердің ұштарының жараға кемінде 8 қабат – 5 дана түсуін болдырмайды.
10. 13×250 см корпус - эндоскопиялық камера мен сым үшін картон ұстағышы бар жең тәрізді полиэтиленнен жасалған, телескопиялық бүктелген, соңында жабынды жабдыққа бекітуге қызмет ететін ұзындығы 17 см жабысқақ таспа бар. Картон ұстағыш картоннан жасалған, ол ашық күйде қуысты құрайды, бұл кейінірек жабынның өзін құрылғыға кию процедурасын жеңілдетеді. Картон бөлігінде жабынды тартуға арналған тесік бар. Бүктелген қабаттар жабынның жеңінің ұзындығын қысқартады және оңай және қарапайым киюді қамтамасыз етеді. Жеңнің ұшы үшбұрышты пішінде кесіліп, дәнекерленген. Қақпақ мөлдір түске ие және ашық түрінде өлшемі 13х250 см. – 1 дана.
11. 43×61 см көк түсті хирургиялық майлық, түксіз материалдан жасалған, ылғал күйінде сақталатын жоғары сіңіргіштігі мен беріктігі бар. Жоғары гигиена мен қауіпсіздікке ие, гипоаллергенді-2 дана.
12. Медициналық қысқыш-ақ түсті сүлгі қысқышы, ішкі жағында қосымша ілінісу үшін тістері бар қырлы беті және сүлгіні бір қалыпта мықтап бекітуді қамтамасыз ететін және қысқыштың кездейсоқ ашылуына жол бермейтін арнайы құлыптау құлпы бар - 1 дана. (үшін техникалық күшейту).
13. Операциялық шамдардың тұтқаларына арналған қақпақ бір реттік, полиэтиленнен жасалған, икемді, құрамында фталат, латекс және ПВХ – 1 дана жоқ (техниканы күшейту үшін).
Стерильді. Зарарсыздандыру әдісі: этилен оксиді немесе радиация. Қос қаптамада. Жеткізілетін өнімде ҚР тіркеу куәлігі және өнімге сәйкестік сертификаты болуы тиіс. Тауардың шығу тегі туралы Сертификат және ҚР заңнамасына сәйкес таңбалануы бар. Өндіруші, құрамы,жарамдылық мерзімі, сақтау шарттары көрсетілген жапсырма.
жиынтық</t>
  </si>
  <si>
    <t>1. 280/150×200 см трансуретральды резекцияға арналған Парақ тығыздығы 55 г/м кв СМС типті үш қабатты су өткізбейтін, дем алатын, түксіз, гипоаллергенді тоқыма емес матадан жасалған, кіріктірілген бахилалары бар, сіңіргіш кірістіруі 50×90 см, тығыздығы кемінде 95 г/м кв, диаметрі 6 см тесіктері бар, операциялық пленкасы бар, диаметрі 7 см диаметрі 3 см, тесікке салынған саусақ ұшымен, қалыңдығы 90 мкм екі полиэтилен қалтасымен, қалыңдығы 70 мкм полиэтиленнен жасалған қапшықпен және бұрумен және бекітетін клип-лентамен – 1 дана.
2. 140×180 см үлкен жұмыс парағы тығыздығы кемінде 95 г/м кв – 1 дана тоқылмаған екі қабатты матадан (бір жағынан сіңіргіш және екінші жағынан су өткізбейтін) жасалған.
3. 25×25 см хирургиялық майлық-дымқыл күйде сақталатын жоғары сіңіргіштігі мен беріктігі бар түксіз материалдан (тығыздығы 35 г/м2 спанлейс) жасалған сүлгі. Жоғары гигиена мен қауіпсіздікке ие, гипоаллергенді-4 дана.
4. 5×30 см жұмыс таспасы тоқыма емес негіздегі жабысқақ бекіткіш таспа, тоқыма емес таспаның бүкіл бетіне қолданылатын гипоаллергенді желімнің көмегімен бекітіледі. Жабысқақ қабат адгезияға қарсы қорғаныс қағазымен жабылған, оны таңғышты жапсырмас бұрын алып тастау керек. Адгезияға қарсы қағазды оңай алып тастау үшін қорғаныс қағазында кесу бар. Шаюды қажет етпейді-1 дана.
5. 13×250 см корпус - эндоскопиялық камера мен сым үшін картон ұстағышы бар жең тәрізді полиэтиленнен жасалған, телескопиялық бүктелген, соңында жабынды жабдыққа бекітуге қызмет ететін ұзындығы 17 см жабысқақ таспа бар. Картон ұстағыш картоннан жасалған, ол ашық күйде қуысты құрайды, бұл кейінірек жабынның өзін құрылғыға кию процедурасын жеңілдетеді. Картон бөлігінде жабынды тартуға арналған тесік бар. Бүктелген қабаттар жабынның жеңінің ұзындығын қысқартады және оңай және қарапайым киюді қамтамасыз етеді. Жеңнің ұшы үшбұрышты пішінде кесіліп, дәнекерленген. Қақпақ мөлдір түске ие және ашық түрінде өлшемі 13х250 см. – 2 дана.
6. 43×61 см көк түсті хирургиялық майлық, дымқыл күйде сақталатын жоғары сіңіргіштігі мен беріктігі бар түксіз материалдан жасалған. Ол жоғары гигиена мен қауіпсіздікке ие, гипоаллергенді. (Жақсартылған сипаттама, "түксіз" критерийі бойынша. Материалдың түксіз болуы ұсақ бөлшектердің ластану қаупін азайтады – - 2 дана.
7. 60×90 см көлеміндегі көп қабатты ылғал сіңіргіш кенептен 60×90 см сіңіргіш ылғал өткізбейтін төсек-орын. гидрофильді тоқыма емес матадан жасалған жабын қабаты, санитарлық-гигиеналық қағаздан немесе тоқылған материалдан жасалған тарату қабаты, ұнтақ супераборбент қосылған үлпілдек (флафф) целлюлозадан жасалған сорбциялық қабат, санитарлық-гигиеналық қағаздан немесе тоқыма емес матадан жасалған тарату қабаты, қорғаныс қабаты су өткізбейтін бедерлі полиэтилен пленкасынан-1 дана.
8. Медициналық қысқыш-ақ түсті сүлгі қысқышы, ішкі жағында қосымша ілінісу үшін тістері бар қырлы беті және сүлгіні бір қалыпта мықтап бекітуді қамтамасыз ететін және қысқыштың кездейсоқ ашылуына жол бермейтін арнайы құлыптау құлпы бар - 1 дана. (үшін техникалық күшейту).
9. Операциялық шамдардың тұтқаларына арналған қақпақ бір реттік, полиэтиленнен жасалған, икемді, құрамында фталат, латекс және ПВХ – 1 дана жоқ (техниканы күшейту үшін).
Стерильді. Зарарсыздандыру әдісі: этилен оксиді немесе радиация. Қос қаптамада. Жеткізілетін өнімде ҚР тіркеу куәлігі және өнімге сәйкестік сертификаты болуы тиіс. Тауардың шығу тегі туралы Сертификат және ҚР заңнамасына сәйкес таңбалануы бар. Өндіруші, құрамы,жарамдылық мерзімі, сақтау шарттары көрсетілген жапсырма.</t>
  </si>
  <si>
    <t>1. Үлкен жұмыс парағы 140×240 см үш қабатты су өткізбейтін, дем алатын, түксіз, гипоаллергенді тоқыма емес матадан жасалған, тығыздығы 74 Г/кв. м, U-тәрізді мойын сызығы 100×20 см, сіңіргіш кірістіру 60×120 см жабысқақ жиегі бар көп қабатты тоқыма емес матадан жасалған-1 дана.
2. 140×240 см үлкен жұмыс парағы тығыздығы 74 г/шаршы метр СМС типті үш қабатты су өткізбейтін, дем алатын, түксіз, гипоаллергенді тоқыма емес матадан жасалған. М, жабысқақ жиегі бар - 1 дана.
3. 140×200 см үлкен жұмыс парағы тығыздығы 74 г/шаршы метр СМС типті үш қабатты су өткізбейтін, дем алатын, түксіз, гипоаллергенді тоқыма емес матадан жасалған. М, жабысқақ жиегі бар - 1 дана.
4. 25×25 см хирургиялық майлық-дымқыл күйде сақталатын жоғары сіңіргіштігі мен беріктігі бар түксіз материалдан (тығыздығы 60 г/м2 спанлейс) жасалған сүлгі. Жоғары гигиена мен қауіпсіздікке ие, гипоаллергенді-4 дана.
5. 70×80 см шағын жұмыс парағы тығыздығы 40 г/шаршы метр СМС типті үш қабатты су өткізбейтін, дем алатын, түксіз, гипоаллергенді тоқыма емес матадан жасалған. м, - 1 дана.
6. 140×180 см үлкен жұмыс парағы тығыздығы 74 г/шаршы метр СМС типті үш қабатты су өткізбейтін, дем алатын, түксіз, гипоаллергенді тоқыма емес матадан жасалған. М, жабысқақ жиегі бар - 1 дана.
7. 34×120 см леггинстер тығыздығы 40 г/шаршы метр СМС типті үш қабатты су өткізбейтін, дем алатын, түксіз, гипоаллергенді тоқыма емес матадан жасалған. М, тоқылған манжеті бар – 1 дана.
8. 80×140 см аспаптық үстелге арналған хирургиялық қақпақ 70×140 см сіңіргіш кірістірілген су өткізбейтін материалдан жасалған-1 дана.
9. 5×90 см жұмыс таспасы тоқыма емес негіздегі жабысқақ бекіткіш таспа, тоқыма емес таспаның бүкіл бетіне қолданылатын гипоаллергенді желімнің көмегімен бекітіледі. Жабысқақ қабат адгезияға қарсы қорғаныс қағазымен жабылған, оны таңғышты жапсырмас бұрын алып тастау керек. Адгезияға қарсы қағазды оңай алып тастау үшін қорғаныс қағазында кесу бар. Шаюды қажет етпейді-2 дана.
10. 1000 мл тостаған - полипропиленнен жасалған, градуирленген, құрамында фталат, латекс және ПВХ жоқ-2 дана.
11. 60 мл тостаған - полипропиленнен жасалған, градуирленген, құрамында фталат, латекс және ПВХ жоқ - 1 дана.
12. Янкауэр жиынтығы-катетер желдетілмейді, Ұзындығы 27 см-ге дейін жететін классикалық иілген тұтқа, көмекші саңылаулары бар шар тәрізді ұшы бар, хирургиялық араласу кезінде сұйықтықтарды вакуумдық аспирациялауға арналған. Ашық көк түсті қатты, мөлдір медициналық ПВХ-дан жасалған. Коннектор конустық конус түрінде ұсынылған, бұл байланыстырушы (аспирациялық) түтікпен мөрленген байланысқа кепілдік береді. Катетер түтігінің ішкі диаметрі: 19 CH. Катетер тығыз, қырлы поливинилхлоридтен жасалған аспирациялық түтікпен бірге келеді, бұралу және иілу қаупі жоқ, ұзындығы 300 см. түтік түтіктің екі ұшында F/F-1 қосылыс түрі бар конус тәрізді шұңқырлармен бірге келеді.
13. 43×61 см көк түсті хирургиялық майлық, дымқыл күйде сақталатын жоғары сіңіргіштігі мен беріктігі бар түксіз материалдан жасалған. Жоғары гигиена мен қауіпсіздікке ие, гипоаллергенді-2 дана.
14. 60×90 см көлеміндегі көп қабатты ылғал сіңіргіш кенептен 60×90 см сіңіргіш ылғал өткізбейтін төсек-орын. гидрофильді тоқыма емес матадан жасалған жабын қабаты, санитарлық-гигиеналық қағаздан немесе тоқылған материалдан жасалған тарату қабаты, ұнтақ супераборбент қосылған үлпілдек (флафф) целлюлозадан жасалған сорбциялық қабат, санитарлық-гигиеналық қағаздан немесе тоқыма емес матадан жасалған тарату қабаты, қорғаныс қабаты су өткізбейтін бедерлі полиэтилен пленкасынан-1 дана.
15. Ұшты тазартқыш-абразивті, рентгендік контрастты губка электрохирургиялық процедуралар кезінде коагулятордың ұшынан қалдық материалды кетіру үшін қолданылады. Рентгендік контраст операция кезінде рентген сәулесінің көрінуіне кепілдік береді. Тазалағыштың артқы жағында жабысқақ беті бар, ол жұмыс парағына бекітуді қамтамасыз етеді. Тазалағыш өлшемі 50х50 мм, қалыңдығы 6 мм. -1 дана.
16. Медициналық қысқыш-ақ түсті сүлгі қысқышы, ішкі жағында қосымша ілінісу үшін тістері бар қырлы беті және сүлгіні бір қалыпта мықтап бекітуді қамтамасыз ететін және қысқыштың кездейсоқ ашылуына жол бермейтін арнайы құлыптау құлпы бар - 1 дана. (үшін техникалық күшейту).
17. Операциялық шамдардың тұтқаларына арналған қақпақ бір реттік, полиэтиленнен жасалған, икемді, құрамында фталат, латекс және ПВХ – 1 дана жоқ (техниканы күшейту үшін).
Стерильді. Зарарсыздандыру әдісі: этилен оксиді немесе радиация. Қос қаптамада. Жеткізілетін өнімде ҚР тіркеу куәлігі және өнімге сәйкестік сертификаты болуы тиіс. Тауардың шығу тегі туралы Сертификат және ҚР заңнамасына сәйкес таңбалануы бар. Өндіруші, құрамы,жарамдылық мерзімі, сақтау шарттары көрсетілген жапсырма.</t>
  </si>
  <si>
    <t>1. 100×140 см үлкен жұмыс парағы тығыздығы 54 г/м кв – 2 дана тоқыма емес көп қабатты матадан (бір жағынан сіңіргіш және екінші жағынан су өткізбейтін) жасалған.
2. Тығыздығы 40 г/шаршы метр СМС типті үш қабатты су өткізбейтін, дем алатын, түксіз, гипоаллергенді тоқыма емес матадан жасалған 110×140 см үлкен жұмыс парағы - 1 дана.
3. Үлкен жұмыс парағы 140×150 см үш қабатты су өткізбейтін, дем алатын, түксіз, гипоаллергенді тоқыма емес матадан жасалған, тығыздығы 40 Г/кв. м, саңылауы 25×25×25 см, саңылаудың айналасында жабысқақ жиегі бар, 50×80 см кірістірілген. тоқыма емес материалдан, жарты шары бар - 1 дана.
4. 5×50 см жұмыс таспасы тоқыма емес негіздегі жабысқақ бекіткіш таспа, тоқыма емес таспаның бүкіл бетіне қолданылатын гипоаллергенді желімнің көмегімен бекітіледі. Жабысқақ қабат адгезияға қарсы қорғаныс қағазымен жабылған, оны таңғышты жапсырмас бұрын алып тастау керек. Адгезияға қарсы қағазды оңай алып тастау үшін қорғаныс қағазында кесу бар. Шаюды қажет етпейді-1 дана.
5. 13×250 см корпус - эндоскопиялық камера мен сым үшін картон ұстағышы бар жең тәрізді полиэтиленнен жасалған, телескопиялық бүктелген, соңында жабынды жабдыққа бекітуге қызмет ететін ұзындығы 17 см жабысқақ таспа бар. Картон ұстағыш картоннан жасалған, ол ашық күйде қуысты құрайды, бұл кейінірек жабынның өзін құрылғыға кию процедурасын жеңілдетеді. Картон бөлігінде жабынды тартуға арналған тесік бар. Бүктелген қабаттар жабынның жеңінің ұзындығын қысқартады және оңай және қарапайым киюді қамтамасыз етеді. Жеңнің ұшы үшбұрышты пішінде кесіліп, дәнекерленген. Қақпақ мөлдір түске ие және ашық түрінде өлшемі 13х250 см. – 2 дана.
6. 43×61 см хирургиялық майлық-көк түсті, түксіз материалдан жасалған, ылғал күйінде сақталатын жоғары сіңіргіштігі мен беріктігі бар. Жоғары гигиена мен қауіпсіздікке ие, гипоаллергенді-2 дана.
7. Медициналық қысқыш-ақ түсті сүлгі қысқышы, ішкі жағында қосымша ілінісу үшін тістері бар қырлы беті және сүлгіні бір қалыпта мықтап бекітуді қамтамасыз ететін және қысқыштың кездейсоқ ашылуына жол бермейтін арнайы құлыптау құлпы бар - 1 дана. (үшін техникалық күшейту).
8. Операциялық шамдардың тұтқаларына арналған қақпақ бір реттік, полиэтиленнен жасалған, икемді, құрамында фталат, латекс және ПВХ – 1 дана жоқ (техниканы күшейту үшін).
Стерильді. Зарарсыздандыру әдісі: этилен оксиді немесе радиация. Қос қаптамада. Жеткізілетін өнімде ҚР тіркеу куәлігі және өнімге сәйкестік сертификаты болуы тиіс. Тауардың шығу тегі туралы Сертификат және ҚР заңнамасына сәйкес таңбалануы бар. Өндіруші, құрамы,жарамдылық мерзімі, сақтау шарттары көрсетілген жапсырма.</t>
  </si>
  <si>
    <t>1. 110×140 см шағын жұмыс парағы тығыздығы кемінде 40 г/м шаршы СМС үш қабатты су өткізбейтін, дем алатын, түксіз, гипоаллергенді тоқыма емес матадан жасалған.
2. 100×210 см шағын жұмыс парағы тығыздығы кемінде 40 г/м кв-1 дана СМС үш қабатты су өткізбейтін, дем алатын, түксіз, гипоаллергенді тоқыма емес матадан жасалған.
3. 70×80 см шағын жұмыс парағы антистатикалық өңделген, қабыршақтануға төзімді, талшықсыз, тығыздығы 54 г/м шаршы гипоаллергенді тоқыма емес матадан жасалған, екі қабатты матадан (бір жағынан сіңіргіш және екінші жағынан су өткізбейтін) жасалған.микроорганизмдердің құрғақ және дымқыл күйінде енуіне максималды қарсылық., жабысқақ жиегі бар-1 дана.
4. 20×20 см хирургиялық майлық тығыздығы 35 г/м шаршы метр болатын сіңіргіш тоқыма емес матадан жасалған, ол ылғалды күйде сақталатын жоғары сіңіргіштігі мен беріктігі бар. Ол жоғары гигиена мен қауіпсіздікке ие, гипоаллергенді.- 4 дана.
5. 13×250 см корпус - эндоскопиялық камера мен сым үшін картон ұстағышы бар жең тәрізді полиэтиленнен жасалған, телескопиялық бүктелген, соңында жабынды жабдыққа бекітуге қызмет ететін ұзындығы 17 см жабысқақ таспа бар. Картон ұстағыш картоннан жасалған, ол ашық күйде қуысты құрайды, бұл кейінірек жабынның өзін құрылғыға кию процедурасын жеңілдетеді. Картон бөлігінде жабынды тартуға арналған тесік бар. Бүктелген қабаттар жабынның жеңінің ұзындығын қысқартады және оңай және қарапайым киюді қамтамасыз етеді. Жеңнің ұшы үшбұрышты пішінде кесіліп, дәнекерленген. Қақпақ мөлдір түске ие және ашық түрінде өлшемі 13×250 см. – 1 дана.
6. Медициналық қысқыш-ақ түсті сүлгі қысқышы, ішкі жағында қосымша ілінісу үшін тістері бар қырлы беті және сүлгіні бір қалыпта мықтап бекітуді қамтамасыз ететін және қысқыштың кездейсоқ ашылуына жол бермейтін арнайы құлыптау құлпы бар - 1 дана. (үшін техникалық күшейту).
7. Операциялық шамдардың тұтқаларына арналған қақпақ бір реттік, полиэтиленнен жасалған, икемді, құрамында фталат, латекс және ПВХ – 1 дана жоқ (техниканы күшейту үшін).
Стерильді. Зарарсыздандыру әдісі: этилен оксиді немесе радиация. Қос қаптамада. Жеткізілетін өнімде ҚР тіркеу куәлігі және өнімге сәйкестік сертификаты болуы тиіс. Тауардың шығу тегі туралы Сертификат және ҚР заңнамасына сәйкес таңбалануы бар. Өндіруші, құрамы,жарамдылық мерзімі, сақтау шарттары көрсетілген жапсырма.</t>
  </si>
  <si>
    <t>1. 80×145 см аспаптық үстелге арналған хирургиялық қақпақ су өткізбейтін материалдан жасалған, 70х140 см күшейтілген сіңіргіш кірістірумен біріктірілген-1 дана.
2. 160×190 см үлкен жұмыс парағы 54 г/м кв тығыздығы бар екі қабатты матадан жасалған (бір жағынан сіңіргіш және екінші жағынан су өткізбейтін) – 1 дана.
3. 240×240 см үлкен жұмыс парағы 54 г/м шаршы тығыздығы бар тоқыма емес екі қабатты матадан (бір жағынан сіңіргіш және екінші жағынан су өткізбейтін) жасалған. серпімді тесігі 3,5 см – 1 дана.
4. Қолына/аяғына тығыздығы кемінде 40 г/м кв тоқыма емес үш қабатты смс кенептен жасалған 50×30 см қақпақ-1 дана.
5. Операциялық таспа-тоқылмаған негізде 5×50 өлшемдегі жабысқақ бекіткіш таспа, тоқылмаған таспаның бүкіл бетіне қолданылатын гипоаллергенді желімнің көмегімен бекітіледі. Жабысқақ қабат адгезияға қарсы қорғаныс қағазымен жабылған, оны таңғышты жапсырмас бұрын алып тастау керек. Адгезияға қарсы қағазды оңай алып тастау үшін қорғаныс қағазында кесу бар. Шаюды қажет етпейді-2 дана.
6. Тығыздығы кемінде 42 г/м шаршы сммс тоқылмаған үш қабатты кенептен жасалған 80×80 см хирургиялық майлық-1 дана.
7. 80×80 см шағын жұмыс парағы тығыздығы 40 г/м шаршы смс үш қабатты емес матадан жасалған. жабысқақ жиегі бар – 1 дана.
8. 60×60 см майлық тоқыма емес екі қабатты матадан жасалған (бір жағынан сіңіргіш және екінші жағынан су өткізбейтін), тығыздығы 54 г / м шаршы. - 1 дана.
9. Медициналық қысқыш-ақ түсті сүлгі қысқышы, ішкі жағында қосымша ілінісу үшін тістері бар қырлы беті және сүлгіні бір қалыпта мықтап бекітуді қамтамасыз ететін және қысқыштың кездейсоқ ашылуына жол бермейтін арнайы құлыптау құлпы бар - 1 дана. (үшін техникалық күшейту).
10. Операциялық шамдардың тұтқаларына арналған қақпақ бір реттік, полиэтиленнен жасалған, икемді, құрамында фталат, латекс және ПВХ – 1 дана жоқ (техниканы күшейту үшін).
Стерильді. Зарарсыздандыру әдісі: этилен оксиді немесе радиация. Қос қаптамада. Жеткізілетін өнімде ҚР тіркеу куәлігі және өнімге сәйкестік сертификаты болуы тиіс. Тауардың шығу тегі туралы Сертификат және ҚР заңнамасына сәйкес таңбалануы бар. Өндіруші, құрамы,жарамдылық мерзімі, сақтау шарттары көрсетілген жапсырма.</t>
  </si>
  <si>
    <t>1. 280×330 см үлкен жұмыс парағы тоқыма емес көп қабатты матадан жасалған (бір жағынан сіңіргіш және екінші жағынан су өткізбейтін), тығыздығы кемінде 95 г/м шаршы. 2 сопақша саңылаулары бар 7×10 см, әр тесікте жұмыс пленкасы бар, 2 мөлдір полиэтилен жиектері бар – 1 дана.
2. 180×240 см үлкен жұмыс парағы тоқыма емес екі қабатты матадан жасалған (бір жағынан сіңіргіш, екінші жағынан су өткізбейтін), тығыздығы 54 г/м шаршы. – 1 дана.
3. 90×140 см шағын жұмыс парағы 54 г/м кв тығыздығы бар екі қабатты матадан (бір жағынан сіңіргіш және екінші жағынан су өткізбейтін) жасалған. – 1 дана.
4. Диаметрі 80 см, резеңке таспаға жиналған қалыңдығы кемінде 40 мкм мөлдір полиэтилен пленкадан жасалған қақпақ. Оның екі позициясы бар: босаңсыған және созылған. Жеке қаптамаға оралған: полиэтилен пакет, "80" стикерімен белгіленген – 1 дана.
5. Қалыңдығы кемінде 0,4 мкм мөлдір полиэтилен пленкадан жасалған, серпімді жолаққа жиналған 100×100 см қақпақ. Оның екі позициясы бар: босаңсыған және созылған. Жеке қаптамаға оралған: 100×100-1 дана стикермен белгіленген полиэтилен пакет.
6. 30×30 см дәке майлық, төрт қабатты, рентгендік контрастты пластинамен сіңіретін, көк түсті мақта ілмегі бар. Құрамы 100% мақта – 2 дана.
7. 10×10 см дәке майлықтары көп қабатты, дәке, сіңіргіш, көп қабатты, жиектері бұралған. Қауіпсіздікті қамтамасыз ету үшін майлықтардың шеттері ішке қарай бүктелген, бұл жіптердің ұштарының жараға түсуін болдырмайды-40 дана.
8. 500 мл тостаған полипропиленнен жасалған, градуирленген, құрамында фталат, латекс және ПВХ жоқ-1 дана.
9. 250 мл тостаған полипропиленнен жасалған, градуирленген, құрамында фталат, латекс және ПВХ жоқ, көк, қызыл, Мөлдір – 3 дана.
10. Көлемі 27×22×5 см тікбұрышты науа көк түсті полипропиленнен жасалған, құрамында фталат, латекс және ПВХ жоқ - 1 дана.
11. 13×250 см корпус - эндоскопиялық камера мен сым үшін картон ұстағышы бар жеңдер түріндегі полиэтиленнен жасалған, телескопиялық бүктелген, соңында жабынды жабдыққа бекітуге қызмет ететін жабысқақ таспа бар – 1 дана.
12. 43×61 см көк түсті хирургиялық майлық, дымқыл күйде сақталатын жоғары сіңіргіштігі мен беріктігі бар түксіз материалдан жасалған. Жоғары гигиена мен қауіпсіздікке ие, гипоаллергенді – 1 дана.
13. 60×90 см көлеміндегі көп қабатты ылғал сіңіргіш кенептен 60×90 см сіңіргіш ылғал өткізбейтін төсек-орын. гидрофильді тоқыма емес матадан жасалған жабын қабаты, санитарлық-гигиеналық қағаздан немесе тоқылған материалдан жасалған тарату қабаты, ұнтақ супераборбент қосылған үлпілдек (флафф) целлюлозадан жасалған сорбциялық қабат, санитарлық-гигиеналық қағаздан немесе тоқыма емес матадан жасалған тарату қабаты, қорғаныс қабаты су өткізбейтін бедерлі полиэтилен пленкасынан-1 дана.
14. Ұшты тазартқыш-абразивті, рентгендік контрастты губка электрохирургиялық процедуралар кезінде коагулятордың ұшынан қалдық материалды кетіру үшін қолданылады. Рентгендік контраст операция кезінде рентген сәулесінің көрінуіне кепілдік береді. Тазалағыштың артқы жағында жабысқақ беті бар, ол жұмыс парағына бекітуді қамтамасыз етеді. Тазалағыш өлшемі 50х50 мм, қалыңдығы 6 мм. - 1 дана.
15. 750 мл тостаған-қалдықтарға арналған, қақпағы бар, сіңіргіші бар, полистиролдан және көбіктенген полиуретаннан жасалған, құрамында латекс пен ПВХ жоқ. Медициналық процедуралар кезінде сұйықтықтарды қауіпсіз жоюға арналған-1 дана (техниканы күшейту үшін).
16. Операциялық шамдардың тұтқаларына арналған қақпақ бір реттік, полиэтиленнен жасалған, икемді, құрамында фталат, латекс және ПВХ – 1 дана жоқ (техниканы күшейту үшін).
Стерильді. Зарарсыздандыру әдісі: этилен оксиді. Қос қаптамада. Жеткізілетін өнімде ҚР тіркеу куәлігі және өнімге сәйкестік сертификаты болуы тиіс. Тауардың шығу тегі туралы Сертификат және ҚР заңнамасына сәйкес таңбалануы бар. Өндіруші, құрамы,жарамдылық мерзімі, сақтау шарттары көрсетілген жапсырма.</t>
  </si>
  <si>
    <t>Теріні таңбалау жинағы стерильді-бір реттік сызғышы бар бір реттік бір реттік хирургиялық тері маркерінен тұрады. Маркер сиясы күлгін түсті, улы емес, ластанбайды, кірленбейді және теріні тітіркендірмейді. Маркер өлшемі 6,5*0,9 см, жіңішке өзегі 1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</si>
  <si>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Портативті қысымды инфузиялық қап. Соңында түтік, кран және алмұрт салынған қапшықтан тұрады (ақ түсті). Нейлоннан жасалған. Латекс жоқ. Стерильді емес. Қаптың көлемі 500 немесе 1000 мл.қаптағы қысымды реттеуге және сұйықтық ағынының жылдамдығына мүмкіндік беретін түйме клапаны. Клапан түймесінде бөліну және түс кодтау бар, ол жасалған қысымның мөлшерін көрсетеді. Екі опция: 1) бір рет басу - стандартты қысым; 2) екі рет басу - жоғары қысымды және жылдам инфузияны орнату үшін. Жасыл түсті қатты тұтқа бар-тамшылатқышқа іліп қою үшін.</t>
  </si>
  <si>
    <t>Бейтарап электрод 27805, электр өткізгіш силиконнан жасалған, 2 Резеңке бекіткіші бар, байланыс алаңы А=500 см2, 27806 қосқыш кабелімен пайдалануға арналған. Коагуляторлар үшін KARL STORZ AUTOCON II 400 SCB жүйесі (111, 113, 115, 122, 125), AUTOCON II 200, AUTOCON II 80, Coagulator 26021 B / C / D, 860021 B / C/D, 27810 B / C/D, 28810 B/C/D, AUTOCON сериялары (50, 200, 350), Erbe-Coagulator, T және ICC сериялары.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</si>
  <si>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KARL STORZ autocon II 400 SCB system коагуляторларына арналған жоғары жиілікті, биполярлы сым(111, 113, 115, 122, 125), AUTOCON II 200, AUTOCON II 80, Coagulator 26021 B / C / D, 860021 B / C/D, 27810 B / C/D, 28810 B/C/D, AUTOCON series (50, 200, 350), Erbe-Coagulator, T және ICC series, ұзындығы 300 см. жеткізуші ұсынған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</si>
  <si>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2 істікшелі 28 мм, 4,5 м үшін биполярлы Кабель, пинцет . Электрохирургияға арналған қосқыш кабельдер күнделікті клиникалық тәжірибенің жоғары талаптарын ескере отырып жасалған. Олар жоғары электр беріктігімен ерекшеленеді, қорғаныс жолақтары бар және бірнеше рет қайта пайдалануға арналған. Bowa ARC 350 және ARC 400 аппараттарымен, Karl Storz autocon II 400, 200 коагуляторларымен және ICC сериялы Erbe аппараттарымен пайдалану үшін ұзындығы 300 см. жеткізуші ұсынған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</si>
  <si>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Биполярлы Кабель, BOWA пинцеті, 2 істікшелі 12,5 мм*8 мм*4 мм, 4,0 м. электрохирургияға арналған Bowa байланыстырушы кабельдері күнделікті клиникалық тәжірибенің жоғары талаптарын ескере отырып жасалған. Олар жоғары электр беріктігімен ерекшеленеді, қорғаныс жолақтары бар және бірнеше рет қайта пайдалануға арналған. COMFORT функциясы бар кабельдер "қосу және іске қосу" қағидаты бойынша жұмыс істеуге мүмкіндік береді және BOWA ARC 350 және ARC 400, KARL STORZ AUTOCON II 400, 200 аппараттарымен және ICC сериялы Erbe аппараттарымен пайдалану циклдерін үздіксіз хаттамалауды қамтамасыз етеді, ұзындығы 300 см.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</si>
  <si>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Бейтарап электрод кабелі барлық стандартты бір реттік бейтарап электродтарды қосу үшін стандартты ені 25 мм. Бейтарап электродтың қосылуы бағытқа байланысты емес. Жж аппараттарын орындаудың әртүрлі нұсқалары бар. Электрохирургияға арналған қосқыш кабельдер күнделікті клиникалық тәжірибенің жоғары талаптарын ескере отырып жасалған. Олар жоғары электр беріктігімен ерекшеленеді, қорғаныс жолақтары бар және бірнеше рет қайта пайдалануға арналған. Brima ARC 350 және RC 400 аппараттарымен, Karl Storz autocon II 400, 200 коагуляторларымен және ICC сериялы Erbe аппараттарымен пайдалану үшін ұзындығы 300 см.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</si>
  <si>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Жоғары жиілікті сым, резектоскоп үшін биполярлы, ұзындығы 3 м, Bi-MF қосқышы бар AUTOCON II 400 20535220 үшін. Karl Storz autocon II 400 коагуляторлары мен ICC сериялы Erbe аппараттары үшін ұзындығы 300 см. жеткізуші ұсынған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</si>
  <si>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AUTOCON II 400 SCB Systems коагуляторлары үшін жоғары жиілікті, биполярлы сым(111, 113, 115, 122, 125), AUTOCON II 200, AUTOCON II 80, Karl Storz коагуляторлары 26021 B/C/D, 860021 B/C/D, 27810 B/C/D, 28810 B / C/ D, AUTOCON systems (50, 200, 350), Erbe-Coagulator, T және ICC сериялары Карл СТОРЦ биполярлы коагуляциялық пинцеттерге арналған, ұзындығы 300 см. жеткізуші ұсынған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</si>
  <si>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 xml:space="preserve">Монополярлы жоғары жиілікті кабель, KARL STORZ autocon (50, 200, 350 сериялары), AUTOCON 400 II ( 111,115 ) және ICC сериялы Icbe аппараттары үшін 5 мм штепсельдік штепсель, ұзындығы 300 см.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 </t>
  </si>
  <si>
    <t>Органдар мен тіндерді эвакуациялауға арналған эндоскопиялық құрал. Жеткізу құрылғысынан және поршеньдік механизмнен (диаметрі 10 мм), өздігінен ашылатын қапшықтан (ашылған күйдегі диаметрі 5 см-ден аспайтын, көлемі 180-ден кем емес және 200 мл-ден аспайтын) тұрады. Қаптың ұзындығы 19 см-ден аспайды,ені 8,5 см-ден аспайды. Операция барысында бейнелеу үшін бекіту элементінде 2 маркердің болуы. Қайта зарарсыздандыруға жатпайды. Қаптама: жеке, стерильді.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</si>
  <si>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Органдар мен тіндерді эвакуациялауға арналған эндоскопиялық құрал. Жеткізу құрылғысынан және поршеньдік механизмнен (диаметрі 10 мм), өздігінен ашылатын қапшықтан (көлемі кемінде 800 мл) тұрады. Жабу жады функциясы бар Бекіту элементінің көмегімен қатайтылады. Операция барысында бейнелеу үшін бекіту элементінде 2 маркердің болуы. Қайта зарарсыздандыруға жатпайды. Қаптама: жеке, стерильді.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</si>
  <si>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Коагулятор ұшын тазартқыш 5*5 см, шаршы пішінді. Тегістеу қабығымен жабылған, коагулятор тұтқасының ұшын тазарту үшін, стерильді.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</si>
  <si>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Корпус стерильді, 18" және 19"сенсорлық мониторлар үшін жабыны қысқа. Стерильді, 20 дана / уп</t>
  </si>
  <si>
    <t>Түтік қосылыстары бар сорғы сорғыларымен пайдалануға арналған бір реттік сүзгі. Сыйымдылық жағынан арнайы қосылыс, құрылғы жағынан конус тәрізді қосылыс. KARL STORZ hamou Roomat 26331020, Unimat 2, unim сорғыларына ұсынылады. 10 дана/уп</t>
  </si>
  <si>
    <t>Бактерияға қарсы сүзгі аспирациялық жүйеге аспирациялық сұйықтықтың алдын алу үшін арнайы жасалған бір реттік сүзгі. Сыйымдылық жағынан арнайы байланыс. Құрылғының жағында конус тәрізді қосылыс бар. Түтік қосылыстары бар барлық сорғы сорғыларында қолданылады. Стерильді емес, қаптамада 10 дана. KARL STORZ аппараттарына.Жеткізуші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</si>
  <si>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Сым мен эндоскопиялық камера мен 13*250 см сым үшін картон ұстағышы бар жең түрінде жасалған, телескопиялық бүктелген, соңында жабынды жабдыққа бекітуге қызмет ететін жабысқақ таспа бар. Картон ұстағыш картоннан жасалған, ол ашық күйде қуысты құрайды, бұл болашақта жабынның өзін құрылғыға кию процедурасын жеңілдетеді. картон бөлігінде қақпақты созуға арналған тесік бар. Бүктелген қабаттар жабын қолының ұзындығын қысқартадыжәне жеңіл және қарапайым киюді қамтамасыз етеді. қолдың ұшы үшбұрышты пішінді және дәнекерленген. Қақпақ мөлдір түске ие. Стерильді, жеке қаптамада.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</si>
  <si>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Органдарға, қан тамырларына хирургиялық араласу кезінде оқшаулауға, таңбалауға, механикалық қолдауға және ілмек салуға арналған хирургиялық құрылғы. Бұл созылуға қабілетті немесе силикон жолағы. Қолдану саласы Жалпы хирургия, кеуде хирургиясы, жүрек-қан тамырлары хирургиясы, нейрохирургия, травматология. Диаметрі 1,5 мм,; 2,5; ұзындығы 2*45 см; 75 см;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</si>
  <si>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Ыдыс ілмегі, силикон Саны/қорап: қорапта 10 қап. Әр пакетте 2*40 см жолақтар бар. жеткізуші ұсынған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</si>
  <si>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Адаптер"Y" - образный для коронарной перфузии</t>
  </si>
  <si>
    <t>Антеградная канюля с дренажной линией. Длина 150 мм. Размерами 7,0 Fr: 9,0 Fr.</t>
  </si>
  <si>
    <t>Антеградные канюли корня аорты и канюля для перфузии устьев коронарных артерий MiAR, DLP в наборе и без, размером (Fr) 4, 5, 7, 9, 10, 11, 12,14,15,17, 20</t>
  </si>
  <si>
    <t xml:space="preserve">Канюли периферические венозные </t>
  </si>
  <si>
    <t>Венозная канюля, армированная с изогнутым наконечником, размерами: 28 Fr, 30 Fr, 32 Fr.</t>
  </si>
  <si>
    <t xml:space="preserve">Канюля дуги аорты с дренажной линией с 2
зажимами размером 7 Fr (для миниинвазивной кардиоплегии) </t>
  </si>
  <si>
    <t>Венозная канюля, армированная с прямым наконечником, размерами: 30 Fr: 32 Fr, 34 Fr.</t>
  </si>
  <si>
    <t>Канюля венозная кардиоваскулярная армированная с гибкой линией с прямым или изогнутым наконечником, размерами: 20 Fr, 22 Fr, 24 Fr; 26 Fr, 28 Fr, 30 Fr; 32 Fr, 34 Fr, 36Fr</t>
  </si>
  <si>
    <t>Высокопоточные канюли для устья коронарной артерии</t>
  </si>
  <si>
    <t>Гемоконцентраторы для взрослых</t>
  </si>
  <si>
    <t xml:space="preserve">Двухступенчатая венозная канюля, размерами 36/46 Fr: 36/51 Fr. </t>
  </si>
  <si>
    <t>Канюля артериальная, с армированным
прямым или изогнутым наконечником,  размером: 20 Fr, 22 Fr, 24 Fr;</t>
  </si>
  <si>
    <t xml:space="preserve">Канюля артериальная, канюля характеризуется тонкостенным наконечником, удлиненным, цельнолитым, устойчивым к перегибам корпусом с армированными стенками.Артериальные канюли EOPA, EOPA 3D, EOPA CAP, Select Series, Select 3D, Select 3DII, Select CAP в наборе и без, размером (Fr): 18, 20, 22, 24 </t>
  </si>
  <si>
    <t>Канюля двухступенчатая венозная с гибкой линией с армированным проксимальным и
дистальным концом без соединителя/с соединителем
размерами: 32/40 Fr, 34/46 Fr, 36/46 Fr; 36/51 Fr,</t>
  </si>
  <si>
    <t>Канюля для мини инвазивной антеградной кардиоплегии</t>
  </si>
  <si>
    <t>Канюля для перфузии устьев с 45° наконечником / с 90° наконечником размером:
10 Fr, 12 Fr, 14 Fr.</t>
  </si>
  <si>
    <t>Канюля для устьев коронарных артерий. Длина 21 см, с углом наклона 45 градусов, 9.0 Fr</t>
  </si>
  <si>
    <t>Канюля для устьев коронарных артерий. Длина 21 см, с углом наклона 90 градусов, 9.0 Fr.</t>
  </si>
  <si>
    <t xml:space="preserve">Канюля кардиоплегическая, длина 25,4 см </t>
  </si>
  <si>
    <t>Левожелудочковый дренаж</t>
  </si>
  <si>
    <t>Катетер для дренирования левого желудочка</t>
  </si>
  <si>
    <t>Адаптер для перфузии 1/4;</t>
  </si>
  <si>
    <t>Набор для кровяной кардиоплегии взрослый</t>
  </si>
  <si>
    <t>Набор для установки бедренных венозных канюль</t>
  </si>
  <si>
    <t xml:space="preserve">Набор для чрескожного введения HLS канюль в составе: •игла для прокола •2-х шаговые дилятаторы, не более 4 шт. •проводники, не более 2 шт. •футляры для проводников, не более 2 шт. </t>
  </si>
  <si>
    <t>Одноступенчатая венозная канюля DLP с изменяемым углом сгибания</t>
  </si>
  <si>
    <t>Одноступенчатая венозная канюля DLP , угловые 90 градусов/с изменяемым углом
сгибания, размеры (Fr) 12, 14, 16, 18, 20, 22, 24, 26, 28, 30, 32, 34, 36, 38, 40</t>
  </si>
  <si>
    <t xml:space="preserve">Адаптеры для кардиоплегии из "Мембранный оксигенатор AFFINITY NT с интегрированны м CVR и устойчивым к плазме волокном с биопокрытием Trillium, модель 541T" </t>
  </si>
  <si>
    <t>Адаптер рециркуляционный Y – образный</t>
  </si>
  <si>
    <t>Перикардиальный/интракардиальный гибкий отсос</t>
  </si>
  <si>
    <t xml:space="preserve">Антеградная канюля корни аорты для использования во время искусственного кровообращения для антеградного ввода кардиоплегического раствора и дренирования сердца при миниинвазивных кардиохирургических операциях. Канюля также может быть применена при аспирации воздуха из аорты в конце кардиохирургической процедуры. Длина 280 мм. Размер 7,0 фр. Размер иглы 14 G. </t>
  </si>
  <si>
    <t>Венозная канюля предназначена для выпуска венозной крови из правого предсердия и полой вены. Армированный с большим наконечником, размерами: 20 Fr, 22 Fr, 24 Fr; 26 Fr, 28 Fr, 30 Fr; 32 Fr, 34 Fr, 36Fr. Отдельная конструкция, Открытый и гибкий наконечник, Легко устанавливается, Маркер глубины ввода. Длина 390 мм. Размеры по заявке заказчика</t>
  </si>
  <si>
    <t xml:space="preserve">Двухэтапная венозная канюля для применения в венозном оттоке через правое предсердие и нижнюю полую вену одновременно во время операции в условиях искусственного кровообращения до шести часов или менее.  Отдельная конструкция, Открытый и гибкий наконечник, Легко устанавливается, Обтуратор, маркер глубины ввода. Варианты исполнения: СТАНДАРТНОЕ ТЕЛОСЛОЖЕНИЕ, ПЛОСКОЕ ТЕЛОСЛОЖЕНИЕ, размерами 32/40 Fr, 34/46 Fr, 36/46 Fr; 36/51 Fr. </t>
  </si>
  <si>
    <t>Канюля для перфузии устьев применяется при вводе кардиоплегического раствора непосредственно в коронарную артерию во время операции в условиях искусственного кровообращения. Корзинчатый наконечник, Различная конфигурация, Мягкий штиф из нержавеющей стали. Длина 21 см, с углом наклона 45/90 градусов, размерами 10,0; 12,0; 14,0 фр. Размеры по заявке заказчика</t>
  </si>
  <si>
    <t xml:space="preserve">Непирогенное, стерильное одноразовое устройство, предназначенное для удаления цитокинов. Содержит адсорбирующий полимер гранулы, которые адсорбируют цитокины и/или свободные билирубины и/или миоглобины, когда кровь проходит через устройство. Максимальное время обработки на устройстве: 24 часа. Максимальная скорость кровотока: 700 мл / мин. Минимальная скорость кровотока: 100 мл / мин. Рекомендуемая скорость кровотока: 150-700 мл / мин. Является одноразовым устройством и не должен использоваться повторно. Температурный режим хранения/использования в диапазоне 1 - 40ºC. Предназначен для использования со стандартными, коммерчески доступными линиями крови, совместимыми с использованной насосной системой. Может использоваться с экстракорпоральными насосами для крови, например прерывистый гемодиализ, непрерывная заместительная почечная терапия (CRRT), сердечно-легочное шунтирование (CPB) и оборудование для экстракорпоральной мембранной оксигенации (ЭКМО), где используются гемофильтры/диализаторы. Максимальный объём заполнения 150 мл. Характеристики производительности Сопротивление потоку (HCT 32 ± 3% при 37 ± 1 ° C) Qb ≤ 700 мл / мин: 140 мм рт. Qb ≤ 500 мл / мин: 90 мм рт. Qb ≤ 200 мл / мин: 30 мм рт. Предел максимального давления: 760 мм рт. Жидкость для хранения: изотонический солевой раствор. Жидкость для заполнения: изотонический солевой раствор. Стерилизация: гамма-облучение. Материалы для контакта с кровью/Материал адсорбента: сшитый дивинилбензол/поливинилпирролидона. Корпус: поликарбонат. Уплотнительные кольца: силикон. Экран: полиэстер / полипропилен. </t>
  </si>
  <si>
    <t xml:space="preserve">Набор для заполнения абсорбера цитокинов. комплектация: 1xDIN ЛОК - ЛуерЛок, роликовый зажим, 1 x DINЛОК - ЛуерЛок с зажимом, 1x мешок для утилизации, 2 литра, 1x Адаптер ЛуерЛок - шип, 1x адаптер DINЛок - ЛуерЛок женский, 1x DINЛок - DINЛок с портом </t>
  </si>
  <si>
    <t xml:space="preserve">Коннекторы-адаптеры для присоединения канюль к экстракорпоральной системе искусственного кровообращения и для подсоединения трубок. Прямой коннектор: 1/4"х1/4"; 1/4"х3/8"; 3/16"х1/4". У-образные коннекторы: 1/4"х1/4"х1/4"; 1/4"х1/4"х3/8"; 3/8"х1/4"х3/8"; 1/2"х1/4"х1/2"; 1/4"х1/4"х1/2" с люер портом. Тип и размер коннекторов по заявке заказчика </t>
  </si>
  <si>
    <t>Эти канюли имеют сохраняющий форму, цельнолитой устойчивый к перегибам, армированный корпус с коническим наконечником с множественными боковыми отверстиями, что облегчает введение канюли. Конструкция канюли позволяет хирургу придать канюле желательную форму и положение. Обеспечивает более высокие скорости потока при минимальной разнице давлений. Маркеры глубины введения обеспечивают оптимальное положение канюли. 30 Fr (10.0мм) в упаковке 10 шт.</t>
  </si>
  <si>
    <t>Y-образный адаптер для кардиоплегии. Адаптер имеет разъем люер-мама на одиночной трубке. Жесткий Y - образный переходник заканчивается двумя трубками с зажимами с цветными обозначениями и разъемами люер-папа. Длин адаптера 35 см.</t>
  </si>
  <si>
    <t>Коронарлық перфузияға арналған"Y" адаптері</t>
  </si>
  <si>
    <t>Дренаж сызығы бар антеградтық канюля. Ұзындығы 150 мм.өлшемдері 7,0 Fr: 9,0 Fr.</t>
  </si>
  <si>
    <t>Қолқа тамырының антеградты канюлясы және MIAR коронарлық артерия сағаларын перфузиялауға арналған канюля, DLP жиынтықта және жоқ, өлшемі (Fr) 4, 5, 7, 9, 10, 11, 12,14,15,17, 20</t>
  </si>
  <si>
    <t>Шеткі веноздық канюлялар</t>
  </si>
  <si>
    <t>Қисық ұшымен күшейтілген веноздық канюля, өлшемдері: 28 Fr, 30 FR, 32 FR.</t>
  </si>
  <si>
    <t>2-ден бастап дренаждық сызығы бар аорта доғасының канюлясы
7 FR қысқыштары (миниинвазивті кардиоплегия үшін)</t>
  </si>
  <si>
    <t>Тік ұшты күшейтілген веноздық канюля, өлшемдері: 30 Fr: 32 Fr, 34 FR.</t>
  </si>
  <si>
    <t>Тік немесе қисық ұшы бар икемді сызықпен күшейтілген веноздық кардиоваскулярлық Канюля, өлшемдері: 20 Fr, 22 Fr, 24 Fr; 26 Fr, 28 Fr, 30 Fr; 32 Fr, 34 Fr, 36Fr</t>
  </si>
  <si>
    <t>Коронарлық артерия аузына арналған жоғары ағынды канюлялар</t>
  </si>
  <si>
    <t>Ересектерге арналған гемоконцентраторлар</t>
  </si>
  <si>
    <t>Екі сатылы веноздық канюля, өлшемдері 36/46 Fr: 36/51 Fr.</t>
  </si>
  <si>
    <t>Артериялық Канюля, күшейтілген
тік немесе қисық тізе жастықшасы, өлшемі: 20 Фр, 22 Фр, 24 Фр;</t>
  </si>
  <si>
    <t>Артериялық Канюля, канюля жұқа қабырғалы ұшымен, ұзартылған, тұтас құйылған, күшейтілген қабырғалары бар иілуге төзімді корпусымен сипатталады.Eopa, EOPA 3D, eopa CAP графикалық арналары, серияларды таңдаңыз, 3D таңдаңыз, 3dii таңдаңыз, жиынтықта CAP таңдаңыз және жоқ, өлшемі (Fr): 18, 20, 22, 24</t>
  </si>
  <si>
    <t>Проксимальды және күшейтілген икемді сызығы бар екі сатылы веноздық Канюля
дистальды ұшы қосқышсыз / қосқышпен
өлшемдері: 32/40 Fr, 34/46 FR, 36/46 FR; 36/51 FR,</t>
  </si>
  <si>
    <t>Шағын инвазивті антеградтық кардиоплегияға арналған Канюля</t>
  </si>
  <si>
    <t>45° ұшы бар / 90° ұшы бар сағалық перфузиялық Канюля:
10 Fr, 12 Fr, 14 Fr.</t>
  </si>
  <si>
    <t>Коронарлық артериялардың аузына арналған Канюля. Ұзындығы 21 см, көлбеу бұрышы 45 градус, 9.0 тегін</t>
  </si>
  <si>
    <t>Коронарлық артериялардың аузына арналған Канюля. Ұзындығы 21 см, көлбеу бұрышы 90 градус, 9.0 тегін.</t>
  </si>
  <si>
    <t xml:space="preserve">Канюля кардиоплегиялық, ұзындығы 25,4 см </t>
  </si>
  <si>
    <t>Сол жақ қарыншалық дренаж</t>
  </si>
  <si>
    <t>Сол жақ қарыншаны ағызуға арналған Катетер</t>
  </si>
  <si>
    <t>1/4 перфузиялық Адаптер;</t>
  </si>
  <si>
    <t>Қан кардиоплегиясына арналған жиынтық ересек</t>
  </si>
  <si>
    <t>Феморальды веноздық канюляларды орнатуға арналған жинақ</t>
  </si>
  <si>
    <t>Құрамында HLS канюляны тері астына енгізуге арналған жинақ • * тесуге арналған ине •2 сатылы дилататорлар, 4 данадан артық емес * өткізгіштер •2 данадан артық емес * өткізгіштерге арналған корпустар, 2 данадан артық емес.</t>
  </si>
  <si>
    <t>Өзгермелі иілу бұрышы бар бір сатылы веноздық канюля DLP</t>
  </si>
  <si>
    <t>Бір сатылы DLP веноздық канюля, бұрыштық 90 градус / өзгермелі бұрыш
иілу, өлшемдер (Fr) 12, 14, 16, 18, 20, 22, 24, 26, 28, 30, 32, 34, 36, 38, 40</t>
  </si>
  <si>
    <t>Кардиоплегияға арналған адаптерлер "интеграцияланған м CVR және плазмаға төзімді биоқабатталған Trillium талшығы бар Affinity NT мембраналық оксигенаторы, 541t моделі"</t>
  </si>
  <si>
    <t>Y-тәрізді рециркуляциялық Адаптер</t>
  </si>
  <si>
    <t>Перикардиальды / интракардиальды икемді сору</t>
  </si>
  <si>
    <t xml:space="preserve">Адаптерде бір түтікте люер-мама қосқышы бар. Қатты Y-адаптері түрлі-түсті белгілері бар қысқыштары бар екі түтікпен және люер-папа коннекторларымен аяқталады.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 </t>
  </si>
  <si>
    <t>Канюля аорта тамырлары жүрек-өкпе айналымы кезінде кардиоплегиялық ерітіндіні антеградтық енгізу және жүректі ағызу үшін қолдануға арналған. Канюляны кардиохирургиялық процедураның соңында қолқадан ауа сору кезінде де қолдануға болады. Ұзындығы 150 мм.өлшемдері 7,0 Fr: 9,0 Fr.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</si>
  <si>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Бұл канюляларды Сельдингер әдісімен немесе хирургиялық кесу арқылы тері арқылы оңай және қауіпсіз енгізуге болады.
Канюля биологиялық үйлесімді полиуретаннан жасалған. Олардың жұқа қабырғалары қысымның минималды төмендеуімен оңтайлы қан ағымын қамтамасыз етеді. Барлық канюлялар жоғары икемділік пен иілуге төзімділікке кепілдік беру үшін күшейтілген, әсіресе ұзақ мерзімді пайдалану кезінде.
Ең жұқа қабырғаларға және ең жоғары ағын жылдамдығына арналған жалпақ сыммен нығайтылған. Иілу қаупін азайту үшін күшейтілген бүйірлік тесіктер.
Блоктау механизмі кіріспе кезінде кіріспе құралын орнында ұстайды. Интродюсер мен канюля ұшы арасындағы оңтайландырылған ауысу. Кірістіру тереңдігін бақылауға арналған тереңдік белгілері, кірістірудің максималды тереңдігін анықтауға арналған құлыптау сақинасы. Таңдамалы қатайтылған проксимальды канюля корпусы енгізілгеннен кейін бұралу қаупін азайтады.
Өлшемдері: 19Fr, 21Fr, 23Fr, 25Fr, 29Fr
Ұзындығы: 38 см, 55 см
Ұзындығы 38 см бүйірлік тесіктер: 19Fr – 12 дана, 21Fr – 12 дана, 23Fr – 16 дана, 25Fr-20 дана
Ұзындығы 55 см бүйірлік тесіктер: 21Fr – 20 дана, 23Fr – 20 дана, 25Fr – 24 дана, 29Fr – 32 дана
Перфорацияның Ұзындығы 38 см: 10 см
Ұзындығы 55 см перфорация ұзындығы: 20 см
Қосқыш: 3/8</t>
  </si>
  <si>
    <t>Веноздық канюля оң жақ атриумнан және Вена кавасынан веноздық қанды шығаруға арналған. Үлкен ұшы бар күшейтілген, өлшемдері: 28 Fr, 30 FR, 32 FR. Жеке дизайн, ашық және икемді ұшы, оңай орнатылады, кіріс тереңдігінің маркері. Ұзындығы 390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</si>
  <si>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Антеград канюля аорта тамырлары жүрек-өкпе айналымы кезінде кардиоплегиялық ерітіндіні антеградты енгізу және миниинвазивті кардиохирургиялық операцияларда жүректі ағызу үшін қолданылады. Канюляны кардиохирургиялық процедураның соңында қолқадан ауа сору кезінде де қолдануға болады. Ұзындығы 280 мм. өлшемі 7,0 фр. Ине өлшемі 14 г.</t>
  </si>
  <si>
    <t>Веноздық канюля оң жақ атриумнан және Вена кавасынан веноздық қанды шығаруға арналған. Үлкен ұшы бар күшейтілген, өлшемдері: 30 Fr: 32 FR, 34 FR. Жеке дизайн, ашық және икемді ұшы, оңай орнатылады, кіріс тереңдігінің маркері. Ұзындығы 390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</si>
  <si>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Веноздық канюля оң жақ атриумнан және Вена кавасынан веноздық қанды шығаруға арналған. Үлкен ұшы бар күшейтілген, өлшемдері: 20 Fr, 22 FR, 24 Fr; 26 Fr, 28 FR, 30 FR; 32 FR, 34 FR, 36Fr. Жеке дизайн, ашық және икемді ұшы, оңай орнатылады, кіріс тереңдігінің маркері. Ұзындығы 390 мм. Тапсырыс берушінің өтінімі бойынша өлшемдері</t>
  </si>
  <si>
    <t>Канюляда фланецті, рентгендік контрастты себет тәрізді ұшы болуы керек, ол үлкен люмені бар икемді Болат тұтқаға қосылған. Канюля "мама" типті люер портымен жабдықталған. Ұзындығы 19.1 см.өлшемдері: 90° бұрыштық ұшы - 10 Fr (3.3 мм), 12 FR (4.0 мм), 14 Fr. (4.7 мм), 45° бұрыштық ұшы - 12 Fr (4.0 мм). Қаптамада 10 дана бар.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</si>
  <si>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Сүзгінің белсенді беті-1,20 м. кв. толтыру көлемі: қан бөлімі-68 мл. сүзгі бөлімі - 105 мл.қосқыштар-DIN EN 1283. Макс ТМД-500 ммрт.ст / 66 кПа. Қан ағымына төзімділік: қан бөлімі - 66 мм сын. бағ. ст. / 8,8 kPa. Фильтрат бөлімі - &lt; 30 мм сын.бағ.СТ. / &lt;4 kPa. Макс. қан ағымы - 500 мл/мин. Макс диализат ағыны 1000 мл/мин. қан ағымы / диализат-30 %. Сүзу коэффициенті: В12-1 дәрумені. Миоглобин-0,7. Альбумин (бұқа) - &lt;0,01. Тазалау: QB/Qd - 200/500 мл / мин. Мочевина-185 мл/мин. Креатинин-173 мл/мин. Фосфат 171 мл / мин. В12 дәрумені - 118 мл/мин. Инсулин-88 мл/мин. Сүзуден жоғары коэффициент: адамның қаны-40 мл/ (сағ. х. мм. сын. бағ.) өнім беруші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</si>
  <si>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Екі сатылы веноздық канюля операция кезінде алты сағатқа дейін немесе одан аз уақытқа дейін оң жақ атриум мен төменгі қуыс вена арқылы веноздық ағынға қолдануға арналған. Жеке дизайн, ашық және икемді ұшы, оңай орнатылады, Обтюратор, кіріс тереңдігінің маркері. Орындау нұсқалары: стандартты дене бітімі, жалпақ дене бітімі, өлшемдері 36/46 Fr: 36/51 Fr.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</si>
  <si>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Артериялық канюля жүрек-өкпе айналымы кезінде көтерілетін қолқаны перфузиялауға арналған. Бұзуға төзімді арматураланған түтік. Көрсеткіш маркерінің арқасында ұштың ыңғайлы орналасуы. 20 Fr тегіс пластикалық ұшы., 22 Fr., 24 Fr. Орындау нұсқалары: күшейтілген, қисық ұшы: күшейтілген, сақинасы бар түзу ұшы: Ұзындығы 24, 25, 33 см. жеткізуші ұсынған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</si>
  <si>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Бұл канюля жұқа қабырғалы ұшымен, ұзартылған, тұтас құйылған, күшейтілген қабырғалары бар иілуге төзімді корпусымен сипатталады. Бұл дизайн қысымның минималды айырмашылығымен жоғары ағын жылдамдығына қол жеткізуге мүмкіндік береді. Дилататор, тереңдік белгілері және радиоконтрастты тігіс сақинасы канюляның ең оңтайлы орналасуын қамтамасыз етеді.Люер порты 18fr, 20Fr бар 3/8 (0.95 см) қосқыш. (6.7 мм), 22 фр. (7.3 мм), 24 фр. (8.0 мм). Қаптамада 10 дана бар.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</si>
  <si>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Операция кезінде алты сағатқа дейін немесе одан аз уақытқа дейін оң жақ атриум мен төменгі қуыс вена арқылы веноздық ағынға қолдануға арналған екі сатылы веноздық канюля. Жеке дизайн, ашық және икемді ұшы, оңай орнатылады, Обтюратор, кіріс тереңдігінің маркері. Орындау опциялары: стандартты жабын, жалпақ жабын, өлшемдері 32/40 Fr, 34/46 Fr, 36/46 Fr; 36/51 FR.</t>
  </si>
  <si>
    <t>Ауыз қуысының перфузиясына арналған Канюля кардиоплегиялық ерітіндіні жүрек-өкпе айналымы жағдайында операция кезінде тікелей коронарлық артерияға енгізгенде қолданылады. Себет ұшы, әртүрлі конфигурация, Тот баспайтын болаттан жасалған жұмсақ түйреуіш. Ұзындығы 21 см, көлбеу бұрышы 45/90 градус, өлшемдері 10,0; 12,0; 14,0 фр. Тапсырыс берушінің өтінімі бойынша мөлшері</t>
  </si>
  <si>
    <t>Ауыз қуысының перфузиялық канюлясы жүрек-қан айналымы жағдайында операция кезінде кардиоплегиялық ерітіндіні тікелей коронарлық артерияға енгізгенде қолданылады. Себет ұшы. Әр түрлі конфигурация, Тот баспайтын болаттан жасалған жұмсақ түйреуіш. Ұзындығы 21 см, көлбеу бұрышы 45 градус, 9.0 Fr.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</si>
  <si>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Ауыз қуысының перфузиялық канюлясы жүрек-қан айналымы жағдайында операция кезінде кардиоплегиялық ерітіндіні тікелей коронарлық артерияға енгізгенде қолданылады. Себет ұшы. Әр түрлі конфигурация, Тот баспайтын болаттан жасалған жұмсақ түйреуіш. Ұзындығы 21 см, көлбеу бұрышы 90 градус, 9.0 Fr.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</si>
  <si>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Зәйтүн түріндегі жұмсақ ұшы бар силикон корпусы. Барлық канюлялар люердің "аналар" портымен жабдықталған. Ұзындығы 25,4 см. өлшемі - 15 Fr,17 FR,20 FR, 10 пакетте.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</si>
  <si>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Дренаждық катетерлер – жүрек-өкпе айналымы жағдайында катетеризация кезінде жүректі ағызуға арналған медициналық бұйымдар. Дренаждық катетер жүректен қанның толық айдалуына көмектесу үшін сорғыш катетер ретінде қолданылады. Сым бағыттағышымен, жұмсақ және икемді ПВХ түтігі, жұмсақ ұшы. Ұзындығы 34-35 см, ұшының тесілуі 6,5 см, өлшемдері 18 фр., 20 Fr.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</si>
  <si>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Сол жақ қарыншалық дренаж сол жақ қарыншаны тікелей және жанама дренаждау үшін қолданылады және тесілген ұшы бар. Силикон немесе ПВХ корпусы бар, түзу, қисық немесе икемді корпусы бар, кірістіру тереңдігі белгілері бар модельдердің кең таңдауы. Тікелей корпус моделі оңай орнату және орындау үшін икемді немесе қатты өткізгішті енгізгішпен бірге келеді. Дренаж 1/4 (0.64 см) тегіс қабырғалы қосқышпен бірге келеді. Люер порты жоқ икемді корпус және тегіс қабырғалы қосқыш. 18 Fr. Қаптамада 10 дана бар.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</si>
  <si>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Цитокиндерді кетіруге арналған пирогты емес, стерильді бір реттік құрылғы. Құрамында адсорбциялаушы полимер қан құрылғы арқылы өткен кезде цитокиндерді және/немесе бос билирубиндерді және/немесе миоглобиндерді адсорбциялайтын түйіршіктер. Құрылғыдағы максималды өңдеу уақыты: 24 сағат. Қан ағымының максималды жылдамдығы: 700 мл / мин. қан ағымының минималды жылдамдығы: 100 мл / мин. ұсынылатын қан ағымының жылдамдығы: 150-700 мл / мин. бір реттік құрылғы болып табылады және оны қайта пайдалануға болмайды. 1 - 40ºC диапазонында сақтау/пайдалану температурасы. Пайдаланылған сорғы жүйесімен үйлесімді стандартты, коммерциялық қол жетімді қан желілерімен пайдалануға арналған. Сияқты экстракорпоральды қан сорғыларымен бірге қолдануға болады үзіліссіз гемодиализ, бүйректі алмастыратын үздіксіз терапия (CRRT), жүрек-өкпе айналып өту (CPB) және гемофильтрлер/диализаторлар қолданылатын экстракорпоральды мембраналық оттегімен қамтамасыз ету жабдығы (ECMO). Максималды толтыру көлемі 150 мл. өнімділік сипаттамалары ағынға төзімділік (HCT 32 ± 3% 37 ± 1 ° C) QB ≤ 700 мл / мин: 140 мм сын.бағ. Qb ≤ 500мл / мин: 90мм сын.бағ. Qb ≤ 200мл / мин: 30мм сын.бағ. Максималды қысым шегі: 760 мм сын. бағ. Сақтау сұйықтығы: изотоникалық тұзды ерітінді. Толтыру сұйықтығы: изотоникалық тұзды ерітінді. Зарарсыздандыру: гамма-сәулелену. Қанмен байланысатын материалдар/Адсорбент Материалы: кросс-байланысқан дивинилбензол / поливинилпирролидон. Корпус: поликарбонат. Тығыздау сақиналары: силикон. Экран: полиэстер / полипропилен.</t>
  </si>
  <si>
    <t>Цитокинді сіңіргішті толтыруға арналған жинақ. жинақ: 1XDIN lock-Luerlock, роликті қысқыш, 1 x DINLOCK - luerlock қысқышы, 1x қайта өңдеуге арналған қап, 2 литр, 1x Luerlock - Spike адаптері, 1x dinlock - luerlock әйел адаптері, 1x Dinlock - dinlock порты бар</t>
  </si>
  <si>
    <t>Канюляларды экстракорпоральды жүрек-қанайналым жүйесіне қосуға және түтіктерді қосуға арналған адаптер коннекторлары. Тікелей қосқыш: 1/4 "X1 / 4"; 1/4" X3/8"; 3/16"X1/4". U-тәрізді коннекторлар: 1/4 "X1/4 " X1 / 4"; 1/4"X1/4" X3/8"; 3/8"X1/4" X3/8"; 1/2"X1/4" x1/2"; 1/4"X1/4" x1/2 " с люер порты. Тапсырыс берушінің өтінімі бойынша коннекторлардың түрі мен мөлшері</t>
  </si>
  <si>
    <t>Қан кардиоплегиясына арналған жинақ 4: 1. Кіріс және шығыс 3/8 қосқышы. Хансен типті су кірісіне арналған қосқыш. Температура сенсорының қосқышы. Жылу алмастырғыш Материал - Тот баспайтын болат. Жылу алмастырғыштың ауданы - 0,22 м. ш. толтыру көлемі - 80 мл.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</si>
  <si>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Феморальды веноздық канюляларды орнатуға арналған жинаққа 0,038 * 180 см өткізгіш кіреді – 1 дана, ПВХ тамырлы диляторлары-8/10Fr, 12/14Fr, 16/18Fr әрқайсысы 1 дана, скальпель пышағы №11-1 дана, бір реттік ПВХ шприці 10,0 мл-1 дана, Сельдингер инесі – 1,02 мм – 1 дана. барлық компоненттер пластикалық қалыпталған қаптамаға оралған. Қаптама стерильді.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</si>
  <si>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Тамырлардың артериялық немесе веноздық перифериялық кануляциясына дайындық жиынтығы.
Жиынтыққа мыналар кіреді:
* 4 вазодилататор: 10/12 Шр., 12/14 Шр., 14/16 Шр., 16/18 Шр.
* Артериялық канюляға арналған өткізгіш 0,038 дюйм (0,097 см) x 100 см, J-тәрізді ұшы
* Веноздық канюляға арналған өткізгіш 0,038 дюйм (0,097 см) x 150 см, J-тәрізді ұшы
* Өткізгішті жылжытуға арналған құрылғы
* 18 га ине (1,27 мм)</t>
  </si>
  <si>
    <t>Бұл канюлялардың пішінін сақтайтын, тұтас құйылған иілуге төзімді, бірнеше бүйірлік саңылаулары бар конустық ұшы бар күшейтілген корпусы бар, бұл канюляны енгізуді жеңілдетеді. Канюляның дизайны хирургқа канюляға қажетті пішін мен позиция беруге мүмкіндік береді. Қысымның минималды айырмашылығымен жоғары ағын жылдамдығын қамтамасыз етеді. Енгізу тереңдігінің маркерлері кануланың оңтайлы орналасуын қамтамасыз етеді. 3/8(0.95 см) коннектор үшін. 30 Fr. (10.0 мм), 32 Fr. (10.7 мм). Қаптамада 10 дана бар.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</si>
  <si>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Бұл канюлялардың пішінін сақтайтын, тұтас құйылған иілуге төзімді, бірнеше бүйірлік саңылаулары бар конустық ұшы бар күшейтілген корпусы бар, бұл канюляны енгізуді жеңілдетеді. Канюляның дизайны хирургқа канюляға қажетті пішін мен позиция беруге мүмкіндік береді. Қысымның минималды айырмашылығымен жоғары ағын жылдамдығын қамтамасыз етеді. Енгізу тереңдігінің маркерлері кануланың оңтайлы орналасуын қамтамасыз етеді. 30 Fr (10.0 мм) 10 пакетте.</t>
  </si>
  <si>
    <t>Бұл адаптерде Luer қосқышы бар – бір түтікте "ана". Қатты" Y " адаптері түрлі – түсті белгілері бар қысқыштары бар екі түтікпен және люер - "әке"коннекторларымен аяқталады. Өлшемдері: 3,5 (8,9 см) және 10 (25,4 см) түтік; 6 (15,2 см) түтік; қаптамада 20 дана.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</si>
  <si>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Кардиоплегияға арналған Y-адаптері. Адаптерде бір түтікте люер-ана қосқышы бар. Қатты Y-адаптері түрлі-түсті белгілері бар қысқыштары бар екі түтікпен және луер-папа коннекторларымен аяқталады. Адаптердің ұзындығы 35 см.</t>
  </si>
  <si>
    <t>Бұл икемді сорғышта соруды күшейту және қоршаған тіндердің жарақатын азайту үшін бірнеше тесіктері бар салмақты ұшы бар. Бұл ұшы жүрек камераларынан сору үшін өте қолайлы. Ұшы 1/4" (0.64 см) тегіс қабырғалы қосқышпен аяқталатын түтікке қосылады. Қаптамада 10 дана бар.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</si>
  <si>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Линза интраокулярная складывающаяся</t>
  </si>
  <si>
    <t>Раствор офтальмологический вискоэластичный</t>
  </si>
  <si>
    <t>Наконечник</t>
  </si>
  <si>
    <t>Нож офтальмологический</t>
  </si>
  <si>
    <t>Дренаж антиглаукоматозный резорбируемый</t>
  </si>
  <si>
    <t>Краситель</t>
  </si>
  <si>
    <t xml:space="preserve">Сетчатый эксплатодренаж </t>
  </si>
  <si>
    <t>Кольца полимерные твердые для стабилизации капсулы хрусталика</t>
  </si>
  <si>
    <t>Раствор офтальмологический вискоэластичный. Офтальмологический стерильный, апирогенный, вискоэластичный раствор высокоочищенный, не вызывающих воспаления натрия хондроитин сульфата и натрия гиалуроната.</t>
  </si>
  <si>
    <t>Көзішілік жиналмалы Линза</t>
  </si>
  <si>
    <t>Офтальмологиялық вискоэластикалық ерітінді</t>
  </si>
  <si>
    <t>Кеңес</t>
  </si>
  <si>
    <t>Офтальмологиялық пышақ</t>
  </si>
  <si>
    <t>Дренаж антиглаукоматозды резорбцияланатын</t>
  </si>
  <si>
    <t>Бояу</t>
  </si>
  <si>
    <t>Торлы эксплантодренаж</t>
  </si>
  <si>
    <t>Линзаның капсуласын тұрақтандыру үшін қатты полимерлі сақиналар</t>
  </si>
  <si>
    <t>Бір компонентті көзішілік линза, оның негізгі бөлігі оптикадан тұруы керек, ал қосалқы бөлігі гаптикадан тұруы керек. Оптикалық бөлік жоғары рефрактивті индексі (1.55) және биоүйлесімділік деңгейі жоғары жұмсақ гидрофобты акрил материалынан (2-фенилэтилді акрилат және 2-фенилэтилді метилакрилат сополимері) жасалуы керек. Бұл материалдың қасиеттеріне байланысты имплантацияға дейін линзаны екіге бүктеуге болады, бұл оны линза капсуласына шамамен 3,5 мм кесу арқылы орналастыруға мүмкіндік береді. Имплантациядан кейін линза толық өлшеміне дейін ақырын ашылуы керек. Линзалар гаптикасы, оптика сияқты, акрил материалынан жасалуы керек. 1) оптикалық Өлшем-6.0 мм-ден кем емес. 2) гаптиканың диаметрі – 13.0 мм – ден аспайды.3) сыну коэффициенті – 1.55 - тен кем емес. 4) ангуляция (оптикалық және гаптикалық бөлік арасындағы бұрыш-0 градустан аспайды. 5) және тұрақты-118.4.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</si>
  <si>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Табиғи линзаны ауыстыру үшін көздің артқы камерасына тұрақты иплантациялауға арналған оптикалық өнім. Көзішілік асфералық гидрофобты бір компонентті акрил линзасы. Линзаның түрі - икемді жиналмалы көп блокты артқы камера. Гаптикалық бөліктің пішіні-l модификацияланған гаптикалық элементтер. Геометриялық конфигурация (Гаптика) 2х тірек болуы керек. Оптикалық Бөліктің диаметрі кемінде 6.0 мм. жалпы диаметрі (жалпы ұзындығы) 13.0 ММ.жарықтың сыну коэффициенті (материалдың жарық сыну күші, сыну индексі) - кемінде 1,55. Ангуляция (оптикалық және гаптикалық бөлік арасындағы бұрыш) 0 градустан аспайды. Оптика және гаптикалық элементтер Материалы-ультракүлгін және көк жарық спектрлерінің сүзгілері бар гидрофобты акрилат/метакрилат сополимері. А-ультрадыбыстық тұрақты 118,8; оптикалық 119,1. Спектрлік өткізу-оптикалық күші +20,0 диоптрий болатын ИОЛ үшін толқын ұзындығы 403 нм (УК) кезінде 10% өткізу.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</si>
  <si>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Офтальмологиялық вискоэластикалық ерітінді. Натрий хондроитин сульфаты мен натрий гиалуронатының қабынуын тудырмайтын жоғары тазартылған офтальмологиялық стерильді, пирогенді емес, вискоэластикалық ерітінді.</t>
  </si>
  <si>
    <t>Көздің алдыңғы және артқы камерасындағы операция кезінде офтальмологиялық хирургиялық құрал ретінде қолданылады, хирургиялық процедура барысында алдыңғы камераның көлемін ұстап тұру үшін қабықтың эндотелий жасушаларын қорғайды.1 мл ерітіндінің құрамында: белсенді зат-натрий гиалуронаты 1,4-1,6%. Қосымша заттар: натрий хлориді, натрий гидроген фосфаты, натрий гидроген фосфаты, натрий гидроксиді және/немесе хлорсутек қышқылы (рН деңгейін реттеу үшін), 1 мл бір реттік шыны шприцте 1,4% инъекцияға арналған су, 27g канюлясы бар.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</si>
  <si>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Кеңестер:суару / аспирация туралы Infiniti vision офтальмологиялық жүйесі Infiniti vision офтальмологиялық жүйесіне ауыстырылатын қайта пайдалануға болатын (шектеулі пайдалану) Шығыс компоненттері болуы және жұмыс процесінде пайдаланылуы тиіс.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</si>
  <si>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Офтальмологиялық, стерильді, бір рет қолданылатын пышақ екі бөліктен – кескіш пышақ пен тұтқадан тұруы тиіс. Пышақ тот баспайтын болаттан (420 сапа) (SS) жасалуы керек. Тұтқалар поликарбонаттан немесе ABS-тен жасалуы керек. Бір рет қолданылатын офтальмологиялық, стерильді, бір рет қолданылатын пышақтар офтальмологиялық хирургиялық процедураларды жүргізу процесінде тіліктерді, туннельдерді, қалталарды орындау үшін офтальмолог-хирургтарға арналуы тиіс. Пышақтар көпіршікті қаптамаға салынуы керек. Пышақты қайрау 15 градус бұрышта жасалуы керек. Офтальмологиялық, стерильді, бір рет қолданылатын пышақ склеральды, лимбальды тіліктерді, парацентездерді орындау үшін, сондай-ақ офтальмохирургияда қолданылатын басқа да хирургиялық манипуляциялардың кең ауқымы үшін тағайындалуы тиіс. Сипаттамасы: пышақтың ұзындығы 2.4 мм-ден 5 мм-ге дейін, пышақтың ең кең бөлігіндегі ені 0.75-тен 1.85 мм-ге дейін болуы керек. жеткізуші ұсынған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</si>
  <si>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Офтальмологиялық, стерильді, бір рет қолданылатын пышақ екі бөліктен – кескіш пышақ пен тұтқадан тұруы тиіс. Пышақ тот баспайтын болаттан (420 сапа) (SS) жасалуы керек. Тұтқалар поликарбонаттан немесе ABS-тен жасалуы керек. Бір рет қолданылатын офтальмологиялық, стерильді, бір рет қолданылатын пышақтар офтальмологиялық хирургиялық процедураларды жүргізу процесінде тіліктерді, туннельдерді, қалталарды орындау үшін офтальмолог-хирургтарға арналуы тиіс. Пышақтар көпіршікті қаптамаға салынуы керек. Пышақты қайрау 45 градус бұрышта жасалуы керек. Офтальмологиялық, стерильді, бір рет қолданылатын пышақ склеральды, лимбальды тіліктерді, парацентездерді орындау үшін, сондай-ақ офтальмохирургияда қолданылатын басқа да хирургиялық манипуляциялардың кең ауқымы үшін тағайындалуы тиіс. Сипаттамасы: пышақтың ұзындығы 2.4 мм-ден 5 мм-ге дейін, пышақтың ең кең бөлігіндегі ені 0.75-тен 1.85 мм-ге дейін болуы керек. жеткізуші ұсынған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</si>
  <si>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Глаукоманы хирургиялық емдеуге арналған глаукомаға қарсы резорбцияланатын дренаж dda/TDA моделі, нано күміс қосылған полилактикалық қышқыл және полиэтиленгликоль негізіндегі композициялық материал, құрылымы кеуекті, қалыңдығы: 0,15 мм, ені: 5,2 мм (+/- 0,2 мм), ұзындығы: 2,0 мм (+/- 0,2 мм) стерильді. Глаукоманы хирургиялық емдеу үшін резорбцияланатын антиглаукоматозды дренаж dма/ТМА моделі, нано-күміс қосылған полилактикалық қышқыл және полиэтиленгликоль негізіндегі композициялық материал, құрылымы кеуекті, қалыңдығы: 0,15 мм, ені: 2,8 мм (+/- 0,2 мм), ұзындығы: 2,0 мм (+/- 0,2 мм) стерильді.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</si>
  <si>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 xml:space="preserve">Трипан көк, 1 мл құтыдағы стерильді ерітінді.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 </t>
  </si>
  <si>
    <t>Офтальмологиялық пышақтар бір рет қолданылуы керек және екі бөліктен тұруы керек – кесу пышағы мен тұтқасы. Пышақ әрқашан тот баспайтын болаттан (420 сапа) (SS) жасалуы керек. Тұтқалар поликарбонаттан немесе ABS-тен жасалуы керек. Барлық пышақтар тек бір рет қолдануға арналған және стерильді түрде блистерге оралған болуы керек.
Бір рет қолданылатын офтальмологиялық, стерильді, бір рет қолданылатын пышақтар офтальмологиялық хирургиялық процедураларды жүргізу процесінде тіліктерді, туннельдерді, қалталарды орындау үшін офтальмолог-хирургтарға арналуы тиіс.
Пышақтар факоэмульсификация кезінде жасалатын барлық іс-әрекеттерге қажетті белгілі бір ені бар кең кесулерді орындауға арналған болуы керек. Бұл пышақтардың бұрышта орналасқан екі бірдей кесу беті болуы керек, бұл кесуді жеңілдетеді, пышақ тереңдеген сайын кесуді біртіндеп кеңейтуге мүмкіндік береді. Пышақтың ені ең кең бөлігінде 2.2 мм болуы керек. жеткізуші ұсынған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</si>
  <si>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Монолитті мөлдір, тесіктері бар.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</si>
  <si>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Монолитті, мөлдір, тік өлшемі 10,6+0,6 мм, көлденең өлшемі 12,9+0,6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</si>
  <si>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 xml:space="preserve">Устройство для закрытия пункционных отверстий в артериях состоит из устройства , канюли для его введения, локализатора для артериотомии (модифицированного расширителя) и проводника. Устройство состоит из абсорбируемой коллагеновой губки и специального абсорбируемого полимерного якоря. Они соединены абсорбируемой шовной нитью с самозатягивающимся узлом.Устройство герметизирует место артериотомии, закрывая его с обеих сторон двумя основными компонентами: якорем и коллагеновой губкой. Основной метод достижения гемостаза — механический (артериотомическое отверстие с одной стороны закрывается якорем, а с другой — губкой). Также в достижении гемостаза играют роль стимулирующие коагуляцию свойства коллагена. Устройство находится в подающей системе. В ней абсорбируемые компоненты хранятся и подаются к месту пункции артерии. Подающая система снабжена рукояткой устройства с зубчатым механизмом тампонирования коллагена, облегчающей правильную подачу и установку абсорбируемого устройства. В компонентах устройства для закрытия пункционных отверстий в артериях латексная резина не используется. Изделие безопасно при проведении магнитно-резонансной томографии. Полностью растворяется, при использовании данного устройство отсутствуют осложнения, для пациента это быстрая мобилизация. Используется просто и легко – для врача, установка занимает около 2-ух минут. Преимущества для пациента после использования: отсутствие гематом, отсутствие болевых ощущений для пациента. Пациент после использования данного устройства: через 20 минут может вставать, а через 1 час возможна транспортировка в другое отделение.Размеры: 6 Fr., 8 Fr
</t>
  </si>
  <si>
    <t xml:space="preserve"> артерияларындағы тесіктерді жабуға арналған құрылғы  құрылғысынан, оны енгізуге арналған канюлядан, артериотомияға арналған локализатордан тұрады (модификацияланған Кеңейткіш) және өткізгіш.  құрылғысы сіңірілетін коллаген губкасынан және арнайы сіңірілетін полимерлі якорьден тұрады. Олар сіңірілетін тігіс жіпімен өздігінен тартылатын түйінмен байланысады.Құрылғы артериотомия орнын тығыздайды, оны екі жағынан екі негізгі компонентпен жабады: якорь және коллаген губкасы. Гемостазға жетудің негізгі әдісі механикалық болып табылады (артериотомиялық тесік бір жағынан якорьмен, екінші жағынан губкамен жабылған). Сондай-ақ, гемостазға қол жеткізуде коллагеннің коагуляцияны ынталандыратын қасиеттері маңызды рөл атқарады. Құрылғы беру жүйесінде орналасқан. Онда сіңірілетін компоненттер сақталады және артериялық пункция орнына беріледі. Жеткізу жүйесі сіңірілетін құрылғыны дұрыс беруді және орнатуды жеңілдететін коллагенді тампондау механизмі бар құрылғының тұтқасымен жабдықталған.  артерияларындағы тесіктерді жабуға арналған құрылғының компоненттерінде латекс резеңкесі қолданылмайды. Магнитті-резонансты бейнелеу кезінде өнім қауіпсіз. Ол толығымен ериді, осы құрылғыны қолданған кезде асқынулар болмайды, пациент үшін бұл тез жұмылдыру. Қарапайым және оңай қолданылады – дәрігер үшін орнату шамамен 2 минутты алады. Қолданғаннан кейін науқас үшін артықшылықтар: гематомалардың болмауы, науқас үшін ауырсынудың болмауы. Науқас осы құрылғыны қолданғаннан кейін: 20 минуттан кейін тұра алады, ал 1 сағаттан кейін басқа бөлімге тасымалдауға болады.Өлшемдері: 6 Fr., 8 Fr
"</t>
  </si>
  <si>
    <t xml:space="preserve">Периферический поддерживающий катетер первоrо выбора.  Периферический поддерживающий катетер совместимый с проводниками диаметром до 0.035" (0.89 мм). Предназначен для проведения и поддержки проводника для обеспечения сосудистоrо доступа к периферическим сосудам, за исключением церебральных и коронарных. Позволяет производить замену проводника, а также вводить контрастные препараты. Шафт: двойная оплетка, нержавеющая сталь по всей длине. Длина катетера: 65, 90, 135 и 150 см. Диаметр катетера: 4 Fr. Маркеры: 1 внутри стенки и 2 внешних рентгеноконтрастных маркера. Покрытие гидрофильное на протяжении 40 см. Форма кончика: прямой или загнутый 30°. Длина кончика 12 мм. </t>
  </si>
  <si>
    <t>Бірінші таңдау перифериялық тірек катетері.  перифериялық қолдау катетері диаметрі 0.035" (0.89 мм) дейінгі өткізгіштермен үйлесімді. Церебральды және коронарлық тамырларды қоспағанда, перифериялық тамырларға тамырлы қол жетімділікті қамтамасыз ету үшін өткізгішті жүргізуге және қолдауға арналған. Өткізгішті ауыстыруға, сондай-ақ контрастты препараттарды енгізуге мүмкіндік береді. Шафт:ұзындығы бойынша тот баспайтын болаттан жасалған қос өрілген. Катетердің ұзындығы: 65, 90, 135 және 150 см. катетердің диаметрі: 4 Fr. Маркерлер: 1 қабырға ішінде және 2 сыртқы рентгендік контраст маркерлері. Жабын 40 см гидрофильді, ұшының пішіні: түзу немесе иілген 30°. Ұшының ұзындығы 12 мм.</t>
  </si>
  <si>
    <t xml:space="preserve">Баллонные катетеры , покрытые паклитакселем, размерами: диаметр баллона (мм): 3.00; 4.00; 5.00; 6.00; 7.00; 8.00; 9.00; 10.00; длина баллона (мм): 30; 40; 50; 60; 80; 120; эффективная длина проводника 800 мм; 1350 мм.Баллонные катетеры , покрытые паклитакселем предназначеы для чрескожной транслюминальной ангиопластики (ЧТА) у пациентов с обструктивным заболеванием периферических артерий для лечения рестеноза в стенте или периферических поражений de novo с референсным диаметром, равным или превышающим выбранный размер баллона. Это устройство также показано для пре- и пост-дилатации стентов в периферической сосудистой сетиюСистема доставки: (OTW);Материал баллонного катетера: PEBA;Тип препарата: Паклитаксел (кристаллическая форма);Дозировка препарата: 3 мкг / мм².Наполнитель: Полиэтиленгликоль (ПЭГ-200) + карбамид марки AR + ацетон;Полезная длина катетера: 80 см,135 см.Максимальная совместимость с проводником: 0,014 ", 0,035 ";Мин. Совместимость оболочки: 5-8F.Баллонные маркеры: 2 платиноиридиевых маркера;Номинальное давление (НД): 6-7 атм (см таблицу соответствия для деталей);Номинальное давление разрыва: 11-14 атм </t>
  </si>
  <si>
    <t xml:space="preserve">Держатель эдектрода с 2-мя кнопками, с ножом, стержень Ø 2.4 мм, кабель. Одноразовые держатели электродов отличаются тонкой формой рукоятки, большим запасом прочности и экономичностью. Резка и коагуляция активируются кнопками на ручке. Электрохирургические держатели электродов упакованы стерильно и поэтому готовы к использованию с электрохирургическими аппаратами со стандартным 3-контактным разъемом. Стандартный стерильный ножевой электрод уже включен в комплект и при необходимости может быть заменен. Длина кабеля 3 м. В упаковке содержится 50 штук.  Для  коагуляторов KARL STORZ  AUTOCON  II 400 SCB system (111, 113, 115, 122, 125), AUTOCON  II 200, AUTOCON  II 80, Coagulator 26021 B/C/D, 860021 B/C/D, 27810 B/C/D, 28810 B/C/D, AUTOCON  series (50, 200, 350), Erbe-Coagulator, T and ICC series,  длина 300 см.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</si>
  <si>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Колпачок уплотняющий, цветовой код: зеленый, используется с троакарами размера 11 мм и экстракторами/ переходниками вместе с инструментами       размера 10 мм, автоклавируемый, 5 шт/упак.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</si>
  <si>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Колпачок уплотняющий, цветовой код: черный, используется с троакарами размера 6 мм и экстракторами/ переходниками вместе с инструментами размера 5 мм, автоклавируемый, 5 шт/упак.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</si>
  <si>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Круглый перфорированный дренаж из поливинилхлорида с гладкой поверхностью. С троакаром из медицинской стали ( Fr. 8, 10, 12 и 14) и без троакара ( Fr. 6, 8, 10, 12, 14, 16 и 18).Размеры: 6-18Fr. (от 2 до 6мм внешний диаметр), длина дренажа 50 или 75см, длина перфорации 8 или 15см.Наличие рентгенконтрастной полосы. Имеет три отметки для успешной репозиции. Используется для активного и низковакуумного дренирования ран.Материал: поливинилхлорид (ПВХ). Не содержит латекса. Стерильно.</t>
  </si>
  <si>
    <t xml:space="preserve">Плоский силиконовый дренаж (силикон) для открытого и полуоткрытого дренирования. Дренажная часть перфорированна или на ¾ длины мягкозакруглёнными, а травматичными отверстиями. Размеры 3х7 мм, 4х10мм плоская дренирующая часть 20 см, общая длина 80 см. Имеется рентгеноконтрасная полоса. Специальная внутренняя ребристая структура дренажа и гладкая поверхность для предотвращения слипания и окклюзии.        </t>
  </si>
  <si>
    <t>Тип А – с одной отсасывающей трубкой: 150 мл. Гофрированный контейнер (Гофрированная емкость ) соответствующей ёмкости. Пробка с одной или двумя трубками, заканчивающимися наконечниками. Зажимы на трубках и подвеска для контейнера. Комплект для дренажа представляет собой гофрированный контейнер объёмом 150 мл, который изготовлен из полиэтилена соответствующей жёсткости. Активная ёмкость контейнеров составляет 150 мл соответственно. В контейнер вставлена пробка из мягкого ПХВ, в которую (в версии тип А) вклеена трубка с зажимом. На дистальном конце трубки находится универсальный наконечник с градуировкой по шкале Cherrier в пределах 6-18°. Наконечник плотно соединяется с соответствующим дреном Редон или Ульмера необходимого диаметра, согласно с размещёнными на нём обозначениями. Комплекты других версий могут быть представлены с двойными системами отсасывания с двумя наконечниками (Тип В), либо одна трубка отсасывающая, вторая трубка опорожняющая контейнер, с коннектором на конце (Тип С).Комплект снабжён регулируемой подвеской для контейнера  Изделие стерильное, одноразового использования.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</si>
  <si>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1. Простыня большая операционная 180×320 см изготовлена из  трехслойного водоотталкивающего, воздухопроницаемого, безворсового, гипоаллергенного нетканого полотна типа СМС плотностью 55  г/м кв, с отверстием 32×28 см, с вставкой 50×60 см изготовленного из нетканого двухслойного полотна (впитывающего с одной стороны и водонепроницаемого с другой) плотностью не менее 95 г/м кв., с двумя карманами 67×30 см из полиэтилена толщиной 90 мкм, с липким краем – 1 шт.2. Простыня большая операционная 180×200 см изготовлена из нетканого двухслойного полотна (впитывающего с одной стороны и водонепроницаемого с другой) плотностью не менее 95 г/м кв. – 1 шт. 3. Чехол хирургический на инструментальный столик 80×140 см изготовлен из водоотталкивающего материала с впитывающей вставкой, сложен телескопически – 1 шт.4. Салфетка хирургическая 30×40 см представляет собой полотенце изготовленное из безворсового материала (спанлейс плотностью 35 г/м2), имеющего высокую впитывающую способность и прочность, сохраняющуюся во влажном состоянии. Обладает высокой гигиеничностью и безопасностью, гипоаллергенно – 4 шт.5. Операционная лента 10×50 см адгезивная фиксирующая лента на нетканой основе, фиксируется при помощи гипоаллергенного клея, нанесенного по всей поверхности нетканой ленты. Липкий слой покрыт защитной антиадгезионной бумагой, которую необходимо снять перед наклеиванием бинта. Антиадгезионная бумага имеет разрез на защитной бумаге для удобного снятия.  Не требует смывания – 2 шт.6. Чехол 13×250 см - для эндоскопической камеры и шнура выполнен из полиэтилена в форме рукава с картонным держателем, телескопически сложенный, на конце имеется липкая лента, которая служит для фиксации покрытия на оборудовании – 1 шт.7.  Салфетка хирургическая 45×45 см представляет собой полотенце изготовленное из безворсового материала (спанлейс плотностью 60 г/м2), имеющего высокую впитывающую способность и прочность, сохраняющуюся во влажном состоянии. Обладает высокой гигиеничностью и безопасностью, гипоаллергенно. (Улучшенная характеристика, по критерию «безворсовость». Безворсовость материала снижает риск загрязнения мелкими частицами) – 2 шт.8.  Подстилка впитывающая влагонепроницаемая  60×90 см из многослойного влаговпитывающего полотна размером 60×90 см. Покровный слой из гидрофильного нетканого материала, распределительный слой из санитарно-гигиенической бумаги или натканного материала, сорбционный слой из распушенной (флафф) целлюлозы с добавлением порошкообразного супераборбента, распределительный слой из санитарно-гигиенической бумаги или нетканого материала, защитный слой из водонепроницаемой тисненой полиэтиленовой пленки – 1 шт.Стерильно. Метод стерилизации: этиленоксидом или радиацией. В единой упаковке.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</si>
  <si>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1. Бахилы хирургические высокие – бахилы одноразовые высокие на завязках. Высота 40 см, длина стопы 38 см, длина завязок не менее 5 см. Изготовлены из трехслойного водоотталкивающего нетканого материала плотностью не ниже 55 грамм/кв.м – 1 пара.2. Халат хирургический XL длиной 140 см,  евростандарт, с усиленным передом и рукавами, с мягкой трикотажной манжетой. Изготовлен из нескольких типов материалов: 1) из двухкомпонентного экологичного нетканого материала повышенной комфортности со специальным влагоотталкивающим воздухопроницаемым покрытием на основе целлюлозы и полиэтиленовой пленки с микрорельефом, обладающей высокими барьерными свойствами, 68 плотности; 2) усиленные части (рукава и перед) из  многослойного, с хорошей  впитываемостью по всей поверхности с одной стороны и влагонепроницаемого с другой, антистатически обработанного, устойчивого к отслаиванию, безворсового, гипоаллергенного нетканого материала плотностью не менее 95 г/м2, обладающего максимальным сопротивлением проникновению микроорганизмов в сухом и влажном состоянии; 3) манжеты из рибаны. Длина от точки основания шеи до низа 140 (±1) см, ширина в развернутом виде (по низу) 166 (±1) см, длина рукава от точки основания шеи до низа рукава 82,1 (±1) см, армированная часть рукава 40 см,  ширина армированной груди 50 см, длина 80 см. Удобный, «дышащий», водоотталкивающий, на завязках. Обеспечивает максимальный комфорт при проведении стандартных и длительных операций за счет специального раскроя, не стесняющего движений во время проведения манипуляций. Халат сложен для асептического надевания без дополнительной помощи, с наличием фиксаторов завязок, предотвращающих расстерилизацию и упрощающих завязывание. Специальная система четырех завязок и дополнительного запахивания в области спины обеспечивает стерильность спины персонала. Застежка ворота регулируется лентой «липучкой». Шов располагается по верхнему краю рукава.- 1 шт.3. Шапочка - клип-берет хирургический одноразовый, гофрированный, с двумя защипами, вдоль окружности приварена двухрядная резинка. Изготовлен без использования ниток (только сварные швы) из полипропиленового нетканого материала спанбонд. В сложенном виде представляет собой полоску - 1 шт.4. Маска трехслойная медицинская — на резинках, изготовленная без использования ниток, из двух слоев нетканого безворсового полотна типа СС (спанбонд). Первый слой поглощает влагу при вдохе и выдохе. Внешний слой дополнительно изолирует капли жидкости, распыляемый носителем маски, обладает гидрофобным эффектом. И одного центрального среднего слоя нетканого материала, который содержит мельтблаун (фильтрующий элемент). Маски являются гипоаллергенными, не препятствует дыханию и не доставляет дискомфорта, обладая при этом барьерными антибактериальными свойствами до 98%. Имеет гибкий носовой фиксатор в верхней части маски. По краям маски вставлены две эластичные резинки для удобства фиксации на лице. Размер маски: 180×90 мм (± 5 мм) – 1 шт.Стерильно. Метод стерилизации: этиленоксидом или радиацией. В единой упаковке.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</si>
  <si>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1.Чехол хирургический на инструментальный столик 80×140 см изготовлен из водоотталкивающего материала с впитывающей вставкой 70×140 см, сложен телескопически – 1 шт.2.Простыня большая операционная 140×210 см изготовлена из нетканого трехслойного полотна (впитывающего с двух сторон и водонепроницаемого в середине) плотностью 74 г/м кв. – 1 шт.3.Леггинс 75×34 см изготовленная из  трехслойного водоотталкивающего, воздухопроницаемого, безворсового, гипоаллергенного нетканого полотна типа СМС плотностью 55 г/м кв., на трикотажной манжете – 1 шт.4.Операционная лента 5×60 см  адгезивная фиксирующая лента на нетканой основе, фиксируется при помощи гипоаллергенного клея, нанесенного по всей поверхности нетканой ленты. Липкий слой покрыт защитной антиадгезионной бумагой, которую необходимо снять перед наклеиванием бинта. Антиадгезионная бумага имеет разрез на защитной бумаге для удобного снятия.  Не требует смывания – 2 шт.5.Простыня большая операционная 200×300 см выполнена из двуслойного нетканого материала 54 плотности, впитывающего по всей поверхности с одной стороны и влагонепроницаемого с другой, с эластичной вставкой 25×25 см с отверстием диаметром 7 см и с эластичной вставкой 15×15 см с отверстием диаметром 5 см, с мешком и отводом – 1 шт.6.Чехол 13×250 см - для эндоскопической камеры и шнура выполнен из полиэтилена в форме рукава с картонным держателем, телескопически сложенный, на конце имеется липкая лента длиной 17 см, которая служит для фиксации покрытия на оборудовании. Картонный держатель изготовлен из картона, который в раскрытом состоянии образует полость, что в дальнейшем облегчает процедуру одевания самого покрытия на устройство. На картонной части имеется отверстие для вытягивания покрытия. Сложенные слои укорачивают длину рукава покрытия и обеспечивают легкое и простое надевание. Конец рукава обрезан в треугольной форме и спаян. Чехол имеет прозрачный цвет и в раскрытом виде имеет размер 13х250 см. – 1 шт.7.Салфетка хирургическая 43×61 см синего цвета, изготовлена из безворсового материала, имеет высокую впитывающую способность и прочность, сохраняющуюся во влажном состоянии. Обладает высокой гигиеничностью и безопасностью, гипоаллергенно – 2 шт.8.Подстилка впитывающая влагонепроницаемая  60×90 см из многослойного влаговпитывающего полотна размером 60×90 см. Покровный слой из гидрофильного нетканого материала, распределительный слой из санитарно-гигиенической бумаги или натканного материала, сорбционный слой из распушенной (флафф) целлюлозы с добавлением порошкообразного супераборбента, распределительный слой из санитарно-гигиенической бумаги или нетканого материала, защитный слой из водонепроницаемой тисненой полиэтиленовой пленки – 1 шт.9.Зажим медицинский - зажим для полотенца белого цвета, имеет с внутренней стороны ребристую поверхность с зубчиками для дополнительного сцепления и специальный фиксирующий запирающий замок с затвором, который обеспечивает прочную фиксацию полотенца в одном положении и предотвращает случайное раскрытие зажима - 1 шт. (для усиление технички). 10.Чехол для ручек операционных ламп одноразовый, изготовлен из полиэтилена, гибкий, не содержит фталат, латекс и ПВХ – 1 шт (для усиление технички).Стерильно. Метод стерилизации: этиленоксидом или радиацией. В двойной упаковке.  Поставляемая продукция должна иметь регистрационное удостоверение РК и сертификат соответствия на продукцию. Сертификат о происхождения товара и имеет маркировку в соответствии с законодательством РК. Вложенная этикетка с указанием производителя, состава, срока годности, условий хранения.</t>
  </si>
  <si>
    <t xml:space="preserve">1. Простыня большая операционная 180×240 см изготовлена из нетканого многослойного полотна  плотностью не менее 95 г/м кв. с U-образным вырезом 20×60 см, с впитывающей вставкой 50×80 см плотностью не менее 95 г/м кв, с липким краем с отводом с двух сторон – 1 шт.2. Простыня большая операционная 140×190 см изготовлена из нетканого трехслойного полотна (впитывающего с двух сторон и водонепроницаемого в середине) плотностью 74 г/м кв., с липким краем – 1 шт.3. Простыня большая операционная 180×200 см изготовлена из нетканого трехслойного полотна (впитывающего с двух сторон и водонепроницаемого в середине) плотностью 74 г/м кв.,- 2 шт.4. Простыня малая операционная 70×90 см изготовлена из нетканого трехслойного полотна (впитывающего с двух сторон и водонепроницаемого в середине) плотностью 74 г/м кв., – 2 шт.5. Чехол хирургический на инструментальный столик 80×140 см изготовлен из водоотталкивающего материала с впитывающей вставкой 70×140 см, сложен телескопически – 1 шт.6. Леггинс 80×20 см изготовлен из  трехслойного водоотталкивающего, воздухопроницаемого, безворсового, гипоаллергенного нетканого полотна типа СМС  плотностью не менее 40 г/м кв. на кулиске и завязке  – 1 шт.7. Операционная лента 5×30 см адгезивная фиксирующая лента на нетканой основе, фиксируется при помощи гипоаллергенного клея, нанесенного по всей поверхности нетканой ленты. Липкий слой покрыт защитной антиадгезионной бумагой, которую необходимо снять перед наклеиванием бинта. Антиадгезионная бумага имеет разрез на защитной бумаге для удобного снятия.  Не требует смывания – 1 шт.8. Салфетка хирургическая 25×25 см представляет собой полотенце изготовленное из безворсового материала (спанлейс плотностью 35 г/м2), имеющего высокую впитывающую способность и прочность, сохраняющуюся во влажном состоянии. Обладает высокой гигиеничностью и безопасностью, гипоаллергенно – 4 шт.9. Марлевые салфетки 10×10 см, марлевые, впитывающие, многослойные,  с подвернутыми краями. Для обеспечения безопасности края салфеток сложены во внутрь, что исключает попадание концов нитей в рану не менее 8 слоев – 5 шт.10. Чехол 13×250 см - для эндоскопической камеры и шнура выполнен из полиэтилена в форме рукава с картонным держателем, телескопически сложенный, на конце имеется липкая лента длиной 17 см, которая служит для фиксации покрытия на оборудовании. Картонный держатель изготовлен из картона, который в раскрытом состоянии образует полость, что в дальнейшем облегчает процедуру одевания самого покрытия на устройство. На картонной части имеется отверстие для вытягивания покрытия. Сложенные слои укорачивают длину рукава покрытия и обеспечивают легкое и простое надевание. Конец рукава обрезан в треугольной форме и спаян. Чехол имеет прозрачный цвет и в раскрытом виде имеет размер 13х250 см. – 1 шт.11. Салфетка хирургическая 43×61 см синего цвета, изготовлена из безворсового материала, имеет высокую впитывающую способность и прочность, сохраняющуюся во влажном состоянии. Обладает высокой гигиеничностью и безопасностью, гипоаллергенно – 2 шт.
12. Зажим медицинский - зажим для полотенца белого цвета, имеет с внутренней стороны ребристую поверхность с зубчиками для дополнительного сцепления и специальный фиксирующий запирающий замок с затвором, который обеспечивает прочную фиксацию полотенца в одном положении и предотвращает случайное раскрытие зажима - 1 шт. (для усиление технички). 13. Чехол для ручек операционных ламп одноразовый, изготовлен из полиэтилена, гибкий, не содержит фталат, латекс и ПВХ – 1 шт (для усиление технички).Стерильно. Метод стерилизации: этиленоксидом или радиацией. В двойной упаковке.  Поставляемая продукция должна иметь регистрационное удостоверение РК и сертификат соответствия на продукцию. Сертификат о происхождения товара и имеет маркировку в соответствии с законодательством РК. Вложенная этикетка с указанием производителя, состава, срока годности, условий хранения. компл
</t>
  </si>
  <si>
    <t>1. Простыня для трансуретральной резекции  280/150×200 см изготовленная из  трехслойного водоотталкивающего, воздухопроницаемого, безворсового, гипоаллергенного нетканого полотна типа СМС  плотностью 55 г/м кв, со встроенными бахилами, с впитывающей вставкой 50×90 см плотностью не менее  95 г/м кв, с отверстиями диаметром 6 см с операционной пленкой, диаметром 7 см, диаметром 3 см со встроенным в отверстие  напальчником, с двумя карманами из полиэтилена толщиной 90 мкм, с мешком и отводом из полиэтилена толщиной 70 мкм, и фиксирующей клип-лентой – 1 шт.2. Простыня большая операционная 140×180 см изготовлена из нетканого двухслойного полотна (впитывающего с одной стороны и водонепроницаемого с другой) плотностью не менее 95 г/м кв – 1 шт.3. Салфетка хирургическая 25×25 см представляет собой полотенце изготовленное из безворсового материала (спанлейс плотностью 35 г/м2), имеющего высокую впитывающую способность и прочность, сохраняющуюся во влажном состоянии. Обладает высокой гигиеничностью и безопасностью, гипоаллергенно – 4 шт.4. Операционная лента 5×30 см адгезивная фиксирующая лента на нетканой основе, фиксируется при помощи гипоаллергенного клея, нанесенного по всей поверхности нетканой ленты. Липкий слой покрыт защитной антиадгезионной бумагой, которую необходимо снять перед наклеиванием бинта. Антиадгезионная бумага имеет разрез на защитной бумаге для удобного снятия.  Не требует смывания – 1 шт.5. Чехол 13×250 см - для эндоскопической камеры и шнура выполнен из полиэтилена в форме рукава с картонным держателем, телескопически сложенный, на конце имеется липкая лента длиной 17 см, которая служит для фиксации покрытия на оборудовании. Картонный держатель изготовлен из картона, который в раскрытом состоянии образует полость, что в дальнейшем облегчает процедуру одевания самого покрытия на устройство. На картонной части имеется отверстие для вытягивания покрытия. Сложенные слои укорачивают длину рукава покрытия и обеспечивают легкое и простое надевание. Конец рукава обрезан в треугольной форме и спаян. Чехол имеет прозрачный цвет и в раскрытом виде имеет размер 13х250 см. – 2 шт.6. Салфетка хирургическая 43×61 см синего цвета, изготовлена из безворсового материала, имеющее высокую впитывающую способность и прочность, сохраняющуюся во влажном состоянии. Обладает высокой гигиеничностью и безопасностью, гипоаллергенно. (Улучшенная характеристика, по критерию «безворсовость». Безворсовость материала снижает риск загрязнения мелкими частицами) – 2 шт.7. Подстилка впитывающая влагонепроницаемая  60×90 см из многослойного влаговпитывающего полотна размером 60×90 см. Покровный слой из гидрофильного нетканого материала, распределительный слой из санитарно-гигиенической бумаги или натканного материала, сорбционный слой из распушенной (флафф) целлюлозы с добавлением порошкообразного супераборбента, распределительный слой из санитарно-гигиенической бумаги или нетканого материала, защитный слой из водонепроницаемой тисненой полиэтиленовой пленки – 1 шт.8. Зажим медицинский - зажим для полотенца белого цвета, имеет с внутренней стороны ребристую поверхность с зубчиками для дополнительного сцепления и специальный фиксирующий запирающий замок с затвором, который обеспечивает прочную фиксацию полотенца в одном положении и предотвращает случайное раскрытие зажима - 1 шт. (для усиление технички). 9. Чехол для ручек операционных ламп одноразовый, изготовлен из полиэтилена, гибкий, не содержит фталат, латекс и ПВХ – 1 шт (для усиление технички).Стерильно. Метод стерилизации: этиленоксидом или радиацией. В двойной упаковке.  Поставляемая продукция должна иметь регистрационное удостоверение РК и сертификат соответствия на продукцию. Сертификат о происхождения товара и имеет маркировку в соответствии с законодательством РК. Вложенная этикетка с указанием производителя, состава, срока годности, условий хранения.</t>
  </si>
  <si>
    <t xml:space="preserve">1. Простыня большая операционная 140×240 см изготовлена из  трехслойного водоотталкивающего, воздухопроницаемого, безворсового, гипоаллергенного нетканого полотна типа СМС  плотностью 74 г/кв.м, с U-образным вырезом 100×20 см, с впитывающей вставкой 60×120 см из многослойного нетканого материала с липким краем – 1 шт.2. Простыня большая операционная 140×240 см изготовлена из  трехслойного водоотталкивающего, воздухопроницаемого, безворсового, гипоаллергенного нетканого полотна типа СМС  плотностью 74 г/кв.м, с липким краем - 1 шт.3. Простыня большая операционная 140×200 см изготовлена из  трехслойного водоотталкивающего, воздухопроницаемого, безворсового, гипоаллергенного нетканого полотна типа СМС  плотностью 74 г/кв.м, с липким краем - 1 шт.4. Салфетка хирургическая 25×25 см представляет собой полотенце изготовленное из безворсового материала (спанлейс плотностью 60 г/м2), имеющего высокую впитывающую способность и прочность, сохраняющуюся во влажном состоянии. Обладает высокой гигиеничностью и безопасностью, гипоаллергенно – 4 шт.5. Простыня малая операционная 70×80 см изготовлена из  трехслойного водоотталкивающего, воздухопроницаемого, безворсового, гипоаллергенного нетканого полотна типа СМС  плотностью 40 г/кв.м, - 1 шт.6. Простыня большая операционная 140×180 см изготовлена из  трехслойного водоотталкивающего, воздухопроницаемого, безворсового, гипоаллергенного нетканого полотна типа СМС  плотностью 74 г/кв.м, с липким краем - 1 шт.7. Леггинс 34×120 см изготовлен из  трехслойного водоотталкивающего, воздухопроницаемого, безворсового, гипоаллергенного нетканого полотна типа СМС  плотностью 40 г/кв.м, с трикотажной манжетой – 1 шт.8. Чехол хирургический на инструментальный столик 80×140 см изготовлен из водоотталкивающего материала с впитывающей вставкой 70×140 см – 1 шт.9. Операционная лента 5×90 см  адгезивная фиксирующая лента на нетканой основе, фиксируется при помощи гипоаллергенного клея, нанесенного по всей поверхности нетканой ленты. Липкий слой покрыт защитной антиадгезионной бумагой, которую необходимо снять перед наклеиванием бинта. Антиадгезионная бумага имеет разрез на защитной бумаге для удобного снятия.  Не требует смывания – 2 шт.10. Чаша 1000 мл - изготовлена из полипропилена, градуированная, не содержит фталат, латекс и ПВХ  - 2 шт.11. Чаша 60 мл - изготовлена из полипропилена, градуированная, не содержит фталат, латекс и ПВХ  - 1 шт.12. Набор Янкауэра – катетер невентилируемый, представляет собой классическую изогнутую рукоятку, длиной до 27 см, с шарикообразным наконечником со вспомогательными отверстиями, предназначен для вакуумной аспирации жидкостей при оперативных вмешательствах. Изготовлен из жёсткого прозрачного медицинского ПВХ светло-голубого цвета. Коннектор представлен в виде ребристого конуса, что гарантирует герметичный контакт с соединительной (аспирационной) трубкой. Внутренний диаметр трубки катетера: 19 CH. Катетер идет в комплекте с аспирационной трубкой, изготовленной из плотного, ребристого поливинилхлорида, без риска скручивания и перегибания, длиной 300 см. Трубка идет с конусовидными на обоих концах трубки воронками с типом соединения F/F – 1 шт.13. Салфетка хирургическая 43×61 см синего цвета, изготовлена из безворсового материала, имеющее высокую впитывающую способность и прочность, сохраняющуюся во влажном состоянии. Обладает высокой гигиеничностью и безопасностью, гипоаллергенно – 2 шт.14. Подстилка впитывающая влагонепроницаемая  60×90 см из многослойного влаговпитывающего полотна размером 60×90 см. Покровный слой из гидрофильного нетканого материала, распределительный слой из санитарно-гигиенической бумаги или натканного материала, сорбционный слой из распушенной (флафф) целлюлозы с добавлением порошкообразного супераборбента, распределительный слой из санитарно-гигиенической бумаги или нетканого материала, защитный слой из водонепроницаемой тисненой полиэтиленовой пленки – 1 шт.15. Очиститель наконечника- абразивная, рентгенконтрастная губка используется во время электрохирургическим процедур для удаления остаточного материала с кончика коагулятора. Рентгенконтрастность гарантируется заметностью при рентгене во время операции. Очиститель имеет на обратной стороне клейкую поверхность, которая обеспечивает фиксацию на операционной простыне. Очиститель размером 50х50 мм, толщиной 6 мм. -1 шт.16. Зажим медицинский - зажим для полотенца белого цвета, имеет с внутренней стороны ребристую поверхность с зубчиками для дополнительного сцепления и специальный фиксирующий запирающий замок с затвором, который обеспечивает прочную фиксацию полотенца в одном положении и предотвращает случайное раскрытие зажима - 1 шт. (для усиление технички). 17. Чехол для ручек операционных ламп одноразовый, изготовлен из полиэтилена, гибкий, не содержит фталат, латекс и ПВХ – 1 шт (для усиление технички).Стерильно. Метод стерилизации: этиленоксидом или радиацией. В двойной упаковке.  Поставляемая продукция должна иметь регистрационное удостоверение РК и сертификат соответствия на продукцию. Сертификат о происхождения товара и имеет маркировку в соответствии с законодательством РК. Вложенная этикетка с указанием производителя, состава, срока годности, условий хранения.
</t>
  </si>
  <si>
    <t xml:space="preserve">1. Простыня большая операционная 100×140 см изготовлена из нетканого многослойного полотна (впитывающего с одной стороны и водонепроницаемого с другой) плотностью 54 г/м кв – 2 шт.2. Простыня большая операционная 110×140 см изготовленная из  трехслойного водоотталкивающего, воздухопроницаемого, безворсового, гипоаллергенного нетканого полотна типа СМС  плотностью 40 г/кв.м, - 1 шт.3. Простыня большая операционная 140×150 см изготовленная из  трехслойного водоотталкивающего, воздухопроницаемого, безворсового, гипоаллергенного нетканого полотна типа СМС  плотностью 40 г/кв.м, с отверстием 25×25×25 см,  липким краем вокруг отверстия, со вставкой 50×80 см  из нетканого материала, с полусферой - 1 шт.4. Операционная лента 5×50 см  адгезивная фиксирующая лента на нетканой основе, фиксируется при помощи гипоаллергенного клея, нанесенного по всей поверхности нетканой ленты. Липкий слой покрыт защитной антиадгезионной бумагой, которую необходимо снять перед наклеиванием бинта. Антиадгезионная бумага имеет разрез на защитной бумаге для удобного снятия.  Не требует смывания – 1 шт. 5. Чехол 13×250 см - для эндоскопической камеры и шнура выполнен из полиэтилена в форме рукава с картонным держателем, телескопически сложенный, на конце имеется липкая лента длиной 17 см, которая служит для фиксации покрытия на оборудовании. Картонный держатель изготовлен из картона, который в раскрытом состоянии образует полость, что в дальнейшем облегчает процедуру одевания самого покрытия на устройство. На картонной части имеется отверстие для вытягивания покрытия. Сложенные слои укорачивают длину рукава покрытия и обеспечивают легкое и простое надевание. Конец рукава обрезан в треугольной форме и спаян. Чехол имеет прозрачный цвет и в раскрытом виде имеет размер 13х250 см. – 2 шт.6. Салфетка хирургическая 43×61 см – синего цвета, изготовлено из безворсового материала, имеющее высокую впитывающую способность и прочность, сохраняющуюся во влажном состоянии. Обладает высокой гигиеничностью и безопасностью, гипоаллергенно – 2 шт.7. Зажим медицинский - зажим для полотенца белого цвета, имеет с внутренней стороны ребристую поверхность с зубчиками для дополнительного сцепления и специальный фиксирующий запирающий замок с затвором, который обеспечивает прочную фиксацию полотенца в одном положении и предотвращает случайное раскрытие зажима - 1 шт. (для усиление технички). 8. Чехол для ручек операционных ламп одноразовый, изготовлен из полиэтилена, гибкий, не содержит фталат, латекс и ПВХ – 1 шт (для усиление технички).Стерильно. Метод стерилизации: этиленоксидом или радиацией. В двойной упаковке.  Поставляемая продукция должна иметь регистрационное удостоверение РК и сертификат соответствия на продукцию. Сертификат о происхождения товара и имеет маркировку в соответствии с законодательством РК. Вложенная этикетка с указанием производителя, состава, срока годности, условий хранения.
</t>
  </si>
  <si>
    <t xml:space="preserve">1. Простыня малая операционная 110×140 см изготовлена из трехслойного водоотталкивающего, воздухопроницаемого, безворсового, гипоаллергенного нетканого полотна СМС  плотностью не менее 40 г/м кв. с вырезом 7×10 см, с липким краем вокруг выреза – 1 шт.2. Простыня малая операционная 100×210 см  изготовлена из трехслойного водоотталкивающего, воздухопроницаемого, безворсового, гипоаллергенного нетканого полотна СМС  плотностью не менее 40 г/м кв – 1 шт.3. Простыня малая операционная 70×80 см изготовлена из нетканого двухслойного полотна (впитывающего с одной стороны и водонепроницаемого с другой) антистатически обработанного, устойчивого к отслаиванию, безворсового, гипоаллергенного нетканого материала плотностью 54 г/м кв., обладающего максимальным сопротивлением проникновению микроорганизмов в сухом и влажном состоянии., с липким краем – 1 шт. 4. Салфетка хирургическая 20×20 см  изготовлена из впитывающего нетканого материала спанлейс  плотностью 35 г/м кв., имеющего высокую впитывающую способность и прочность, сохраняющуюся во влажном состоянии. Обладает высокой гигиеничностью и безопасностью, гипоаллергенно.- 4 шт.5. Чехол 13×250 см - для эндоскопической камеры и шнура выполнен из полиэтилена в форме рукава с картонным держателем, телескопически сложенный, на конце имеется липкая лента длиной 17 см, которая служит для фиксации покрытия на оборудовании. Картонный держатель изготовлен из картона, который в раскрытом состоянии образует полость, что в дальнейшем облегчает процедуру одевания самого покрытия на устройство. На картонной части имеется отверстие для вытягивания покрытия. Сложенные слои укорачивают длину рукава покрытия и обеспечивают легкое и простое надевание. Конец рукава обрезан в треугольной форме и спаян. Чехол имеет прозрачный цвет и в раскрытом виде имеет размер 13×250 см. – 1 шт.6. Зажим медицинский - зажим для полотенца белого цвета, имеет с внутренней стороны ребристую поверхность с зубчиками для дополнительного сцепления и специальный фиксирующий запирающий замок с затвором, который обеспечивает прочную фиксацию полотенца в одном положении и предотвращает случайное раскрытие зажима - 1 шт. (для усиление технички). 7. Чехол для ручек операционных ламп одноразовый, изготовлен из полиэтилена, гибкий, не содержит фталат, латекс и ПВХ – 1 шт (для усиление технички).Стерильно. Метод стерилизации: этиленоксидом или радиацией. В двойной упаковке.  Поставляемая продукция должна иметь регистрационное удостоверение РК и сертификат соответствия на продукцию. Сертификат о происхождения товара и имеет маркировку в соответствии с законодательством РК. Вложенная этикетка с указанием производителя, состава, срока годности, условий хранения.
</t>
  </si>
  <si>
    <t xml:space="preserve">1. Чехол хирургический на инструментальный столик 80×145 см изготовлен из водоотталкивающего материала, комбинирован усиленной впитывающей вставкой 70х140 см - 1 шт.2. Простыня большая операционная 160×190 см изготовлена из нетканого двухслойного полотна (впитывающего с одной стороны и водонепроницаемого с другой) плотностью 54 г/м кв – 1 шт.3. Простыня большая операционная 240×240 см изготовлена из нетканого двухслойного полотна (впитывающего с одной стороны и водонепроницаемого с другой) плотностью 54 г/м кв. с эластичным отверстием 3,5 см – 1 шт.4. Чехол 50×30 см из нетканого трехслойного полотна СМС  плотностью не менее 40 г/м кв на руку/ногу – 1 шт.5. Операционная лента - адгезивная фиксирующая лента размером 5×50 на нетканой основе, фиксируется при помощи гипоаллергенного клея, нанесенного по всей поверхности нетканой ленты. Липкий слой покрыт защитной антиадгезионной бумагой, которую необходимо снять перед наклеиванием бинта. Антиадгезионная бумага имеет разрез на защитной бумаге для удобного снятия.  Не требует смывания – 2 шт.6. Салфетка хирургическая 80×80 см из нетканого трехслойного полотна СММС  плотностью не менее 42 г/м кв. – 1 шт.7. Простыня малая операционная 80×80 см изготовлена из нетканого трехслойного полотна СМС  плотностью 40 г/м кв. с липким краем – 1 шт.8. Салфетка 60×60 см изготовлена из нетканого двухслойного полотна (впитывающего с одной стороны и водонепроницаемого с другой) плотностью 54 г/м кв. – 1 шт.9. Зажим медицинский - зажим для полотенца белого цвета, имеет с внутренней стороны ребристую поверхность с зубчиками для дополнительного сцепления и специальный фиксирующий запирающий замок с затвором, который обеспечивает прочную фиксацию полотенца в одном положении и предотвращает случайное раскрытие зажима - 1 шт. (для усиление технички). 10. Чехол для ручек операционных ламп одноразовый, изготовлен из полиэтилена, гибкий, не содержит фталат, латекс и ПВХ – 1 шт (для усиление технички).Стерильно. Метод стерилизации: этиленоксидом или радиацией. В двойной упаковке.  Поставляемая продукция должна иметь регистрационное удостоверение РК и сертификат соответствия на продукцию. Сертификат о происхождения товара и имеет маркировку в соответствии с законодательством РК. Вложенная этикетка с указанием производителя, состава, срока годности, условий хранения.
</t>
  </si>
  <si>
    <t>1. Простыня большая операционная 280×330 см изготовлена из нетканого многослойного полотна (впитывающего с одной стороны и водонепроницаемого с другой) плотностью не менее 95 г/м кв.  с 2 овальными отверстиями 7×10 см, с операционной пленкой на каждом отверстии, с 2 прозрачными краями из полиэтилена – 1 шт.2. Простыня большая операционная 180×240 см изготовлена из нетканого двухслойного полотна (впитывающего с одной стороны и водонепроницаемого с другой) плотностью 54 г/м кв. – 1 шт.3. Простыня малая операционная 90×140 см изготовлена из нетканого двухслойного полотна (впитывающего с одной стороны и водонепроницаемого с другой) плотностью 54 г/м кв. – 1 шт.4. Чехол  диаметром  80 см, изготовленный из прозрачной полиэтиленовой пленки толщиной не менее 40 мкм, собранной на резинку. Обладает двумя положениями: расслабленным и растянутым. Упакован в индивидуальную упаковку: полиэтиленовый пакет, обозначен стикером «80» – 1 шт.5. Чехол  100×100 см, изготовленный из прозрачной полиэтиленовой пленки толщиной не менее 0,4 мкм, собранной на резинку. Обладает двумя положениями: расслабленным и растянутым. Упакован в индивидуальную упаковку: полиэтиленовый пакет, обозначен стикером  100×100 – 1 шт.6. Салфетка марлевая 30×30 см, четырехслойная, впитывающая с рентгеноконтрастной пластиной, с хлопковой петлей синего цвета. Состав 100% хлопок – 2 шт.7. Марлевые салфетки 10×10 см многослойные, марлевые, впитывающие, многослойные,  с подвернутыми краями. Для обеспечения безопасности края салфеток сложены во внутрь, что исключает попадание концов нитей в рану  – 40 шт.8. Чаша 500 мл изготовлена из полипропилена, градуированная, не содержит фталат, латекс и ПВХ  - 1 шт.9. Чаша 250 мл изготовлена из полипропилена, градуированная, не содержит фталат, латекс и ПВХ, синего, красного, прозрачного цвета – 3 шт.10. Лоток прямоугольный  размером 27×22×5 см  изготовлен из полипропилена синего цвета, не содержит фталат, латекс и ПВХ – 1 шт.11. Чехол 13×250 см - для эндоскопической камеры и шнура выполнен из полиэтилена в форме рукава с картонным держателем, телескопически сложенный, на конце имеется липкая лента, которая служит для фиксации покрытия на оборудовании – 1 шт.12. Салфетка хирургическая 43×61 см синего цвета, изготовлена из безворсового материала, имеющее высокую впитывающую способность и прочность, сохраняющуюся во влажном состоянии. Обладает высокой гигиеничностью и безопасностью, гипоаллергенно – 1 шт.13. Подстилка впитывающая влагонепроницаемая  60×90 см из многослойного влаговпитывающего полотна размером 60×90 см. Покровный слой из гидрофильного нетканого материала, распределительный слой из санитарно-гигиенической бумаги или натканного материала, сорбционный слой из распушенной (флафф) целлюлозы с добавлением порошкообразного супераборбента, распределительный слой из санитарно-гигиенической бумаги или нетканого материала, защитный слой из водонепроницаемой тисненой полиэтиленовой пленки – 1 шт.14. Очиститель наконечника - абразивная, рентгенконтрастная губка используется во время электрохирургическим процедур для удаления остаточного материала с кончика коагулятора. Рентгенконтрастность гарантируется заметностью при рентгене во время операции. Очиститель имеет на обратной стороне клейкую поверхность, которая обеспечивает фиксацию на операционной простыне. Очиститель размером 50х50 мм, толщиной 6 мм. - 1 шт.15. Чаша 750 мл - для отходов, с крышкой, с абсорбентом, изготовлена из полистирола и вспененного полиуретана, не содержит латекс и ПВХ. Предназначена для безопасной утилизации жидкостей во время медицинских процедур – 1 шт.(для усиления технички).16. Чехол для ручек операционных ламп одноразовый, изготовлен из полиэтилена, гибкий, не содержит фталат, латекс и ПВХ – 1 шт (для усиление технички).Стерильно. Метод стерилизации: этиленоксидом. В двойной упаковке.  Поставляемая продукция должна иметь регистрационное удостоверение РК и сертификат соответствия на продукцию. Сертификат о происхождения товара и имеет маркировку в соответствии с законодательством РК. Вложенная этикетка с указанием производителя, состава, срока годности, условий хранения.</t>
  </si>
  <si>
    <t xml:space="preserve">Набор для маркировки кожи стерильный- состоит из одностороннего одноразового хирургического маркера для кожи с одноразовой линейкой. Чернила маркера фиолетового цвета, не токсичны, не размазываются, не пачкаются и не раздражают кожу. Маркер размером 6,5*0,9 см, с тонким стержнем размером 1 мм.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производителя;Товар должен иметь маркировку в соответствии с законодательством РК.           </t>
  </si>
  <si>
    <t xml:space="preserve"> Нейтральный электрод 27805, из электропроводящего силикона, с 2 резиновыми креплениями, контактная площадь А=500 см2, для использования с соединительным кабелем 27806. Для  коагуляторов KARL STORZ  AUTOCON  II 400 SCB system (111, 113, 115, 122, 125), AUTOCON  II 200, AUTOCON  II 80, Coagulator 26021 B/C/D, 860021 B/C/D, 27810 B/C/D, 28810 B/C/D, AUTOCON  series (50, 200, 350), Erbe-Coagulator, T and ICC series.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</si>
  <si>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Шнур высокочастотный, биполярный, для коагуляторов KARL STORZ  AUTOCON  II 400 SCB system (111, 113, 115, 122, 125), AUTOCON  II 200, AUTOCON  II 80, Coagulator 26021 B/C/D, 860021 B/C/D, 27810 B/C/D, 28810 B/C/D, AUTOCON  series (50, 200, 350), Erbe-Coagulator, T and ICC series,  длина 300 см.Документы,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</si>
  <si>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Кабель биполярный, пинцеты, для 2-контактного 28 мм, 4,5 м . Соединительные кабели для электрохирургии разработаны с учетом высоких требований повседневной клинической практики. Они отличаются высокой электрической прочностью, имеют защитные полосы и предназначены для многократного повторного использования. Для использования с аппаратами BOWA ARC 350 и ARC 400, для коагуляторов KARL STORZ  AUTOCON  II 400, 200,  и аппаратов Erbe серии ICC, длина 300 см.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</si>
  <si>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Кабель биполярный, пинцеты BOWA, для 2-контактного 12,5мм*8 мм*4 мм, 4,0 м. Соединительные кабели BOWA для электрохирургии разработаны с учетом высоких требований повседневной клинической практики. Они отличаются высокой электрической прочностью, имеют защитные полосы и предназначены для многократного повторного использования. Кабели с функцией COMFORT позволяют работать по принципу «включай и работай» и обеспечивают непрерывное протоколирование циклов использования с аппаратами BOWA ARC 350 и ARC 400,  KARL STORZ  AUTOCON  II 400, 200,  и аппаратов Erbe серии ICC, длина 300 см.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</si>
  <si>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Кабель нейтрального электрода имеет стандартную ширину 25 мм для подключения всех стандартных одноразовых нейтральных электродов. Подключение нейтрального электрода не зависит от направления. Имеются различные варианты исполнения ВЧ аппаратов. Соединительные кабели для электрохирургии разработаны с учетом высоких требований повседневной клинической практики. Они отличаются высокой электрической прочностью, имеют защитные полосы и предназначены для многократного повторного использования. Для использования с аппаратами BOWA ARC 350 и ARC 400, для коагуляторов KARL STORZ  AUTOCON  II 400, 200,  и аппаратов Erbe серии ICC, длина 300 см.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</si>
  <si>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 Шнур высокочастотный, биполярный для резектоскопа, длина 3 м, для Autocon II 400 20535220 с разъемом Bi-MF. Для  коагуляторов KARL STORZ  AUTOCON  II 400,  и аппаратов Erbe серии ICC, длина 300 см.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</si>
  <si>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Шнур высокочастотный, биполярный для коагуляторов AUTOCON  II 400 SCB systems (111, 113, 115, 122, 125), AUTOCON  II 200, AUTOCON  II 80, KARL STORZ коагуляторов 26021 B/C/D, 860021 B/C/D, 27810 B/C/D, 28810 B/C/D, AUTOCON  systems (50, 200, 350), Erbe-Coagulator, T and ICC series для KARL STORZ биполярных коагуляционных пинцетов, длина 300 см.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</si>
  <si>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Монополярный высокочастотный кабель , с штекером 5 мм для аппаратов KARL STORZ AUTOCON (серии 50, 200, 350), AUTOCON 400 II ( 111,115 ) и аппаратов Erbe серии ICC, длина 300 см.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</si>
  <si>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Инструмент эндоскопический для эвакуации органов и тканей. Состоит из устройства доставки и поршневым механизмом (диаметр 10 мм), самораскрывающегося мешка (диаметр в раскрытом  состоянии не более 5 см, объем не менее 180 и не более 200 мл). Длина мешка не более 19 см, ширина не более 8,5 см. Затягивается при помощи фиксирующего элемента с функцией памяти закрытия. Наличие 2-х маркеров на фиксирующем элементе для визуализации в ходе операции. Не подлежит повторной стерилизации. Упаковка: Индивидуальная , стерильная.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</si>
  <si>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Инструмент эндоскопический для эвакуации органов и тканей. Состоит из устройства доставки и поршневым механизмом (диаметр 10 мм), самораскрывающегося мешка (объем не менее более 800 мл). Затягивается при помощи фиксирующего элемента с функцией памяти закрытия. Наличие 2-х маркеров на фиксирующем элементе для визуализации в ходе операции. Не подлежит повторной стерилизации. Упаковка: Индивидуальная , стерильная.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</si>
  <si>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 Очиститель наконечника коагулятора размером 5*5 см, квадратной формы. Покрыт шлифовальной шкуркой, для очищения наконечника ручки-коагулятора, стерильный.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</si>
  <si>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Антибактериальный фильтр Одноразовый фильтр, специально разработанный для предотвращающения аспирационной жидкости  в аспирационную систему. Специальное соединение со стороны емкости. Со стороны прибора конусообразное соединенте. Используется со всеми аспирационными помпами с соединениямидля трубок. Нестерильно , 10 шт в упаковке.   К аппаратам KARL STORZ.Документы,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</si>
  <si>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Для шнура и  эндоскопической камеры и шнура 13*250 см выполнен в форме рукава с картонным держателем, телескопический сложенный, на конце иммется липкая лента, которая служит для фиксации покрытия на оборудовании. Картонный держатель изготолен из картона, который в раскрытом состоянии образует полость, что в дальнейшем облегчает процедуру одевания самого покрытия на устройство. на картонной части имеется отверстиедля вытягивания покрытия. Сложенные слои укорачивают длину рукова покрытияи обеспечивают легкое и простое надевание. конец рукова образен в треугольной форме и спаян. Чехол иммет прозрачный цвет. Стерильно, в индивидуальной упаковке.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</si>
  <si>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Хирургическое приспособление для изолирования, маркировки, механического поддерживания и наложения петли во время оперативного вмешательства на органах, кровеностных сосудах. Представляет собой способную к растяжению либо силиконлвую полоску.  Область применения общая хирургия, торокальная хирургия, сердечно-сосудистая хирургия, нейрохирургия, травматология. Диаметр 1,5мм,; 2,5; длина 2*45 см; 75 см;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</si>
  <si>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Петля для сосудов, силиконовая Кол-во/Коробка: 10 пакетов в коробке. Каждый пакет содержит полосы 2*40см.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</si>
  <si>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Адаптер имеет разъем люер-мама на одиночной трубке. Жесткий Y - образный переходник заканчивается двумя трубками с зажимами с цветными обозначениями и разъемами люер-папа.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</si>
  <si>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Канюля корни аорты предназначена для использования во время искусственного кровообращения для антеградного ввода кардиоплегического раствора и дренирования сердца. Канюля также может быть применена при аспирации воздуха из аорты в конце кардиохирургической процедуры. Длина 150 мм. Размерами 7,0 Fr: 9,0 Fr.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</si>
  <si>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Канюля используется при мини инвазивной канюляции корня аорты. Длина 12,25 (31см.). Канюля содержит люер коннектор и интродьюсер . 14 ga ( 7 Fr ). В упаковке 10 шт.Документы,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
Товар должен иметь маркировку в соответствии с законодательством РК.</t>
  </si>
  <si>
    <t>Канюля аорта тамырының шағын инвазивті кануляциясында қолданылады. Ұзындығы 12,25 (31 см.). Канюля құрамында луер коннекторы және  интродюсері бар. 14 га (7 Fr ). Қаптамада 10 дана.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</si>
  <si>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 xml:space="preserve">Эти канюли могут быть легко и безопасно введены чрескожным доступом по методу Сельдингера или с помощью хирургического надреза.Канюли произведены из биологически совместимого полиуретана. Их тонкие стенки обеспечивают оптимальный кровоток с минимальным падением давления. Все канюли армированы для гарантии высокой гибкости и устойчивости к перегибам, особенно при долгосрочном использовании.Армирован плоской проволокой для самых тонких стенок и самых высоких скоростей потока. Усиленные боковые отверстия для снижения риска перегиба. Блокирующий механизм удерживает интродьюсер на месте во время введения. Оптимизированный переход между интродьюсером и кончиком канюли. Метки глубины для контроля глубины вставки, стопорное кольцо для определения максимальной глубины вставки. Избирательно закаленный проксимальный корпус канюли снижает риск перекручивания после введения.Размеры: 19Fr, 21Fr, 23Fr, 25Fr, 29Fr.Длина: 38 см, 55 см.Боковые отверстия при длине 38 см: 19Fr – 12 шт, 21Fr – 12 шт, 23Fr – 16 шт, 25Fr – 20 шт.Боковые отверстия при длине 55 см: 21Fr – 20 шт, 23Fr – 20 шт, 25Fr – 24 шт, 29Fr – 32 шт.Длина перфорации при длине 38 см: 10 см.Длина перфорации при длине 55 см: 20 см.Коннектор: 3/8 
</t>
  </si>
  <si>
    <t>Венозная канюля предназначена для выпуска венозной крови из правого предсердия и полой вены. Армированный с большим наконечником, размерами: 28 Fr, 30 Fr, 32 Fr. Отдельная конструкция, Открытый и гибкий наконечник, Легко устанавливается, Маркер глубины ввода. Длина 390 мм.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</si>
  <si>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Венозная канюля предназначена для выпуска венозной крови из правого предсердия и полой вены. Армированный с большим наконечником, размерами: 30 Fr: 32 Fr, 34 Fr. Отдельная конструкция, Открытый и гибкий наконечник, Легко устанавливается, Маркер глубины ввода. Длина 390 мм.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</si>
  <si>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Канюля должна иметь фланцевый, рентгено-контрастный наконечник типа «корзинка» соединенный с гибкой стальной ручкой с большим просветом. Канюля снабжена люер-портом типа «мама». Длина 19.1 см. Размеры: 90° угловой наконечник - 10 Fr (3.3 мм), 12 Fr (4.0 мм), 14 Fr. (4.7 мм), 45° угловой наконечник - 12 Fr (4.0 мм). В упаковке 10 штук.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</si>
  <si>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Активная поверхность фильтра - 1,20 м.кв. Объем заполнения: отсек для крови - 68 мл. Отсек фильтрата - 105 мл. соединители - DIN EN 1283. Макс ТМД - 500 ммрт.ст/66 кПа. Сопротивление кровотоку: Отсек для крови - 66 мм рт. ст./8,8 kPa. Отсек фильтрата - &lt; 30 мм рт.ст./&lt;4 kPa. Макс. кровоток - 500 мл/мин. Макс поток диализата 1000 мл/мин. Кровоток/диализат - 30 %. Коэфицент фильтрации: Витамин В12 - 1. Миоглобин - 0,7. Альбумин (бычий) - &lt;0,01. Очистка: Qb/Qd - 200/500 мл/мин. Мочевина - 185 мл/мин. Креатинин - 173 мл/мин. Фосфат 171мл/мин. Витамин В12 - 118 мл/мин. Инсулин - 88 мл/мин. Коэфицент сверх фильтрации: Кровь человека - 40 мл/ (ч.х.мм.рт.ст.)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</si>
  <si>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Двухэтапная венозная канюля предназначена для применения в венозном оттоке через правое предсердие и нижнюю полую вену одновременно во время операции в условиях искусственного кровообращения до шести часов или менее. Отдельная конструкция, Открытый и гибкий наконечник, Легко устанавливается, Обтуратор, маркер глубины ввода. Варианты исполнения: СТАНДАРТНОЕ ТЕЛОСЛОЖЕНИЕ, ПЛОСКОЕ ТЕЛОСЛОЖЕНИЕ, размерами 36/46 Fr: 36/51 Fr.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</si>
  <si>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Артериальная канюля предназначена для перфузии восходящей аорты во время искусственного кровообращения. Устойчивая к излому армированная трубка. Удобное положение наконечника благодаря указывающему маркеру. Гладкий пластмассовый наконечник размерами 20 Fr., 22 Fr., 24 Fr. Варианты исполнения: армированный, изогнутый наконечник с выступом: Армированный, прямой наконечник с кольцом: Длина 24, 25, 33 см.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</si>
  <si>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Эта канюля характеризуется тонкостенным наконечником, удлиненным, цельнолитым, устойчивым к перегибам корпусом с армированными стенками. Эта конструкция позволяет достичь более высокой скорости потока при минимальном перепаде давления. Дилататор, отметки глубины и рентгенконтрастное шовное кольцо обеспечивают наиболее оптимальное расположение канюли.Коннектор 3/8 (0.95см) с люер-портом 18Fr, 20Fr. (6.7 мм), 22 Fr. (7.3мм), 24 Fr. (8.0 мм). В упаковке 10 штук.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</si>
  <si>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Канюля аорта тамырының шағын инвазивті кануляциясында қолданылады. Ұзындығы 12,25 (31 см.). Канюля құрамында луер коннекторы және интродюсері бар. 14 га (7 Fr ).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</si>
  <si>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Канюля используется при мини инвазивной канюляции корня аорты. Длина 12,25 (31см.). Канюля содержит люер коннектор и интродьюсер . 14 ga ( 7 Fr ).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</si>
  <si>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Канюля для перфузии устьев применяется при вводе кардиоплегического раствора непосредственно в коронарную артерию во время операции в условиях искусственного кровообращения. Корзинчатый наконечник. Различная конфигурация, Мягкий штифт из нержавеющей стали. Длина 21 см, с углом наклона 45 градусов, 9.0 Fr.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</si>
  <si>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Канюля для перфузии устьев применяется при вводе кардиоплегического раствора непосредственно в коронарную артерию во время операции в условиях искусственного кровообращения. Корзинчатый наконечник. Различная конфигурация, Мягкий штифт из нержавеющей стали. Длина 21 см, с углом наклона 90 градусов, 9.0 Fr.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</si>
  <si>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Силиконовый корпус с мягким наконечником типа оливы. Все канюли снабжены люер портом типа «мамы». Длина 25,4 см. Размер – 15 Fr,17 Fr,20 Fr, В упаковке 10 штук.Документы,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</si>
  <si>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Дренажные катетеры – медицинские изделия для дренирования сердца во время катетеризации в условиях искусственного кровообращения. Дренажный катетер применяется в качестве отсасывающего катетера для оказания помощи в полной откачки крови из сердца. С проволочным направителем, Мягкая и гибкая ПВХ трубка, Мягкий наконечник. Длина 34-35 см, Перфорация наконечника - 6,5 см, размерами 18 Fr., 20 Fr.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</si>
  <si>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Левожелудочковый дренаж используется для прямого и непрямого дренирования левого желудочка и имеет перфорированный наконечник. Широкий выбор моделей с силиконовым или ПВХ корпусом, с прямым, изогнутым или гибким корпусом, с нанесенными отметками глубины введения.  Модель с прямым корпусом поставляется с гибким или жестким проводниковым интродюсером для облегчения постановки и проведения.  Дренаж  поставляется с гладкостенным коннектором 1/4 (0.64 см ). Гибкий корпус и гладкостенный коннектор без люер-порта. 18 Fr. В упаковке 10 штук.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</si>
  <si>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Адсорбер </t>
  </si>
  <si>
    <t xml:space="preserve">"Трубки для заполнения 
</t>
  </si>
  <si>
    <t xml:space="preserve"> Адсорбері</t>
  </si>
  <si>
    <t xml:space="preserve">"Толтыру түтіктері
</t>
  </si>
  <si>
    <t>Набор для кровяной кардиоплегии 4:1. Вход и выход коннектор 3/8. Коннектор для входа воды типа Хансен. Разъем для датчика температуры. Материал теплообменника- нержавеющая сталь. Площадь теплообменника - 0,22 м.кв. Объем заполнения - 80 мл.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</si>
  <si>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Набор для установки бедренных венозных канюль включает в себя 0,038 * 180 см проводник – 1 шт, ПВХ сосудистые дилятаторы – 8/10Fr, 12/14Fr, 16/18Fr по 1 шт, лезвие скальпеля №11 – 1 шт, одноразовый ПВХ шприц 10,0 мл – 1 шт, Игла Сельдингера – 1,02 мм – 1 шт. Все комплектующие упакованы в пластиковую формованную упаковку. Упаковка стерильная.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</si>
  <si>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Набор для подготовки к артериальной или венозной периферической канюляции сосудов.В комплект входят:• 4 расширителя сосудов: 10/12 Шр., 12/14 Шр., 14/16 Шр., 16/18 Шр.• Проводник для артериальных канюль 0,038 дюйма (0,097 см) x 100 см, J-образный наконечник• Проводник для венозных канюль 0,038 дюйма (0,097 см) x 150 см, J-образный наконечник• Устройство для продвижения проводника• пункционная игла 18 Ga (1,27 мм)</t>
  </si>
  <si>
    <t>Эти канюли имеют сохраняющий форму,цельнолитой устойчивый к перегибам, армированный корпус с коническим наконечником с множественными боковыми отверстиями, что облегчает введение канюли. Конструкция канюли позволяет хирургу придать канюле желательную форму и положение. Обеспечивает более высокие скорости потока при минимальной разнице давлений. Маркеры глубины введения обеспечивают оптимальное положение канюли. для коннектора 3/8(0.95 см). 30 Fr. (10.0 мм), 32 Fr. (10.7 мм). В упаковке 10 штук.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</si>
  <si>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Этот адаптер иммет разъем люер – «мама» на одиночной трубке. Жесткий «Y» образный переходник заканчивается двумя трубками с зажимами с цветными обозначениями и разъемами люер – «папа». Размеры: 3,5 (8,9 см) и 10 (25,4 см) трубки; 6 (15,2 см) трубки; В упаковке 20 шт.-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</si>
  <si>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Этот гибкий отсос имеет утяжеленный наконечник с множественными перфорациями для усиления всасывания и уменьшения травмы окружающих тканей. Этот наконечник идеально подходит для отсасывания из камер сердца. Наконечник соединяется с трубкой, заканчивающейся гладкостенным коннектором 1/4'' (0.64см). В упаковке 10 штук.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</si>
  <si>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Однокомпонентная интраокулярная линза, у которой основная часть должна состоять – из оптики, и вспомогательная часть должна состоять из - гаптики. Оптическая часть должна быть изготовлена из мягкого гидрофобного акрилового материала (сополимера 2-фенилэтил акрилата и 2-фенилэтил метилакрилата) с высоким рефрактивным индексом (1.55) и высоким уровнем биосовместимости. Благодаря свойствам этого материала линзу до имплантации можно было бы сложить пополам, что позволит поместить её в капсулу хрусталика через разрез приблизительно 3.5мм. После имплантации линза должна мягко разворачиваться до своего полного размера. Гаптика линз, как и оптика, должна быть изготовлена из акрилового материала.   1) оптический размер – не менее 6.0 мм¶2) диаметр гаптики – не более 13.0 мм ¶3) коэффициент преломления – не менее 1.55¶4) ангуляция (угол между оптической и гаптической частью – не более 0 градусов¶5) А константа - 118.4.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</si>
  <si>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Оптическое изделие, предназначенное для постоянной иплантации в заднюю камеру глаза для замены естественного хрусталика. Линза интраокулярная асферическая гидрофобная однокомпонентная акриловая. Тип линзы - гибкая складывающаяся мнонблочная заднекамерная. Форма гаптической части - L модифицированные гаптические элементы. Геометрическая конфигурация (Гаптика) должна быть 2х опорная. Диаметр оптической части не менее 6.0 мм. Общий диаметр (общая длина) 13.0 мм. Коэффицент преломления света (светопреломляющая сила материала, рефракционный индекс) - не менее 1,55. Ангуляция (угол между оптической и гаптической частью) - не более 0 градусов. Диоптрийный ряд - от 6.0 до 30.0 диоптрий с шагом 0,5 D. Материал оптики и гаптических элементов - гидрофобый акрилат/метакрилатный сополимер с фильтрами ультрафиолетового и синего спектров света. А-константа ультразвуковая 118,8; оптическая 119,1. Спектральное пропускание - Пропускание 10% при длине волны 403 нм (УФ) для ИОЛ с оптической силой +20,0 диоптрий.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</si>
  <si>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Применяется в качестве офтальмологического хирургического средства в ходе операции на передней и задней камере глаза, для поддержания объема передней камеры на протяжении всей хирургической процедуры, защищает эндотелиальные клетки роговицы.1 мл раствора содержит:Активное вещество - гиалуронат натрия 1,4-1,6%. Вспомогательные вещества: натрия хлорид, динатрия гидроген фосфат, натрия гидроген фосфат, натрия гидроксид и/или хлористоводородная кислота (для урегулирования уровня рН), вода для инъекций 1,4%  в одноразовом стеклянном шприце 1 мл, с канюлей 27G.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</si>
  <si>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Наконечники: Ирригации/Аспирации из Система Infiniti Vision офтальмологическая должны являться сменными многоразовыми (ограниченного использования) расходными компонентами к офтальмологической системе Infiniti Vision и использоваться в процессе работы.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</si>
  <si>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Нож офтальмологический, стерильный, однократного применения должен состоять из двух частей – режущего лезвия и рукоятки. Лезвие должно быть изготовлено из нержавеющей стали (качества 420) (SS). Рукоятки должны быть изготовлены из поликарбоната или из ABS. Ножи офтальмологические, стерильные, одноразового применения должны быть предназначены для хирургов-офтальмологов для выполнения разрезов, туннелей, карманов в процессе проведения офтальмологических хирургических процедур.  Ножи должны быть упакованы в блистерную упаковку. Заточка лезвия должна быть выполнена под углом 15 градусов. Нож офтальмологический, стерильный, однократного применения должен назначаться для выполнения склеральных, лимбальных разрезов, парацентезов, а также для широкого спектра других  хирургических манипуляций, применяемых в офтальмохирургии. Характеритика: длина ножа должна варьироваться от 2.4мм до 5мм, ширина в самой широкой части лезвия должна быть от 0.75 до 1.85мм.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</si>
  <si>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Нож офтальмологический, стерильный, однократного применения должен состоять из двух частей – режущего лезвия и рукоятки. Лезвие должно быть изготовлено из нержавеющей стали (качества 420) (SS). Рукоятки должны быть изготовлены из поликарбоната или из ABS. Ножи офтальмологические, стерильные, одноразового применения должны быть предназначены для хирургов-офтальмологов для выполнения разрезов, туннелей, карманов в процессе проведения офтальмологических хирургических процедур.  Ножи должны быть упакованы в блистерную упаковку. Заточка лезвия должна быть выполнена под углом 45 градусов. Нож офтальмологический, стерильный, однократного применения должен назначаться для выполнения склеральных, лимбальных разрезов, парацентезов, а также для широкого спектра других  хирургических манипуляций, применяемых в офтальмохирургии. Характеритика: длина ножа должна варьироваться от 2.4мм до 5мм, ширина в самой широкой части лезвия должна быть от 0.75 до 1.85мм.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</si>
  <si>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Дренаж антиглаукоматозный резорбируемый  для хирургического лечения глаукомы модель DDA/TDA, композитный материал на основе полимолочной кислоты и полиэтиленгликоля с добавлением нано-серебра, структура пористая, толщина: 0,15мм, ширина: 5,2 мм (+/- 0,2 мм), длина: 2,0 мм (+/- 0,2 мм) Стерильный. Дренаж антиглаукоматозный резорбируемый  для хирургического лечения глаукомы модель DМА/ТМА, композитный материал на основе полимолочной кислоты и полиэтиленгликоля с добавлением нано-серебра, структура пористая, толщина: 0,15мм, ширина: 2,8 мм (+/- 0,2 мм), длина: 2,0 мм (+/- 0,2 мм) Стерильный.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</si>
  <si>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Трипановый синий, стерильный раствор во флаконе 1мл.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</si>
  <si>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Офтальмологические ножи должны быть одноразового применения и состоять из двух частей – режущего лезвия и рукоятки. Лезвие всегда должно быть  изготовлено из нержавеющей стали (качества 420) (SS). Рукоятки должны быть изготовлены из поликарбоната или из ABS. Все ножи должны быть предназначены только для одноразового применения и стерильно упакованы в блистерную упаковку. Ножи офтальмологические, стерильные, одноразового применения должны быть предназначены для хирургов-офтальмологов для выполнения разрезов, туннелей, карманов в процессе проведения офтальмологических хирургических процедур. Ножи должны быть предназначены для выполнения широких разрезов определенной ширины, необходимых практически для всех действий, производимых при факоэмульсификации. Эти ножи должны иметь две одинаковые режущие поверхности, расположенные под углом, что должно облегчать выполнение разреза, позволять постепенно расширять разрез по мере углубления ножа. Ширина лезвия в самой широкой части должна быть 2.2 мм.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</si>
  <si>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Монолитный прозрачный, имеет отверстия.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</si>
  <si>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Монолитное, прозрачное, размер по вертикали 10,6+0,6 мм, размер по горизонтали 12,9+0,6 мм.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</si>
  <si>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дана</t>
  </si>
  <si>
    <t>орау</t>
  </si>
  <si>
    <t>Дана</t>
  </si>
  <si>
    <t>жинақ</t>
  </si>
  <si>
    <t>Коронарная стент - система с лекарственным покрытием , размерами: диаметром (мм) - 2,25; 2,50; 2,75; 3,00; 3,50; 4,00, длиной (мм) – 9; 14; 19; 24; 29; 33; 36</t>
  </si>
  <si>
    <t>дәрілік жабыны бар коронарлық стент жүйесі, өлшемдері: диаметрі (мм) - 2,25; 2,50; 2,75; 3,00; 3,50; 4,00, ұзындығы (мм) – 9; 14; 19; 24; 29; 33; 36</t>
  </si>
  <si>
    <t xml:space="preserve">Проводниковая система размерами 4F, 5F, 6F, 7F и 8F, длинами 45 см </t>
  </si>
  <si>
    <t xml:space="preserve">Өлшемдері 4f, 5F, 6F, 7F және 8F  өткізгіш жүйесі, ұзындығы 45 см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</si>
</sst>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_-* #,##0.00\ _₸_-;\-* #,##0.00\ _₸_-;_-* &quot;-&quot;??\ _₸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quot; гр&quot;"/>
    <numFmt numFmtId="178" formatCode="0.0"/>
  </numFmts>
  <fonts count="64">
    <font>
      <sz val="11"/>
      <color theme="1"/>
      <name val="Calibri"/>
      <family val="2"/>
    </font>
    <font>
      <sz val="11"/>
      <color indexed="8"/>
      <name val="Calibri"/>
      <family val="2"/>
    </font>
    <font>
      <sz val="12"/>
      <name val="Times New Roman"/>
      <family val="1"/>
    </font>
    <font>
      <sz val="11"/>
      <name val="Times New Roman"/>
      <family val="1"/>
    </font>
    <font>
      <sz val="10"/>
      <name val="Times New Roman"/>
      <family val="1"/>
    </font>
    <font>
      <sz val="11"/>
      <color indexed="9"/>
      <name val="Calibri"/>
      <family val="2"/>
    </font>
    <font>
      <sz val="7"/>
      <color indexed="8"/>
      <name val="Times New Roman"/>
      <family val="1"/>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Times New Roman"/>
      <family val="1"/>
    </font>
    <font>
      <sz val="10"/>
      <color indexed="8"/>
      <name val="Calibri"/>
      <family val="2"/>
    </font>
    <font>
      <sz val="12"/>
      <color indexed="8"/>
      <name val="Times New Roman"/>
      <family val="1"/>
    </font>
    <font>
      <b/>
      <sz val="12"/>
      <color indexed="8"/>
      <name val="Times New Roman"/>
      <family val="1"/>
    </font>
    <font>
      <sz val="12"/>
      <color indexed="8"/>
      <name val="Calibri"/>
      <family val="2"/>
    </font>
    <font>
      <b/>
      <sz val="14"/>
      <color indexed="8"/>
      <name val="Times New Roman"/>
      <family val="1"/>
    </font>
    <font>
      <sz val="11"/>
      <color indexed="8"/>
      <name val="Times New Roman"/>
      <family val="1"/>
    </font>
    <font>
      <b/>
      <sz val="11"/>
      <color indexed="8"/>
      <name val="Times New Roman"/>
      <family val="1"/>
    </font>
    <font>
      <sz val="8"/>
      <name val="Segoe UI"/>
      <family val="2"/>
    </font>
    <font>
      <sz val="11"/>
      <color theme="0"/>
      <name val="Calibri"/>
      <family val="2"/>
    </font>
    <font>
      <sz val="7"/>
      <color rgb="FF000000"/>
      <name val="Times New Roman"/>
      <family val="1"/>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sz val="10"/>
      <color theme="1"/>
      <name val="Calibri"/>
      <family val="2"/>
    </font>
    <font>
      <sz val="12"/>
      <color theme="1"/>
      <name val="Times New Roman"/>
      <family val="1"/>
    </font>
    <font>
      <b/>
      <sz val="12"/>
      <color theme="1"/>
      <name val="Times New Roman"/>
      <family val="1"/>
    </font>
    <font>
      <b/>
      <sz val="12"/>
      <color rgb="FF000000"/>
      <name val="Times New Roman"/>
      <family val="1"/>
    </font>
    <font>
      <sz val="12"/>
      <color theme="1"/>
      <name val="Calibri"/>
      <family val="2"/>
    </font>
    <font>
      <b/>
      <sz val="14"/>
      <color theme="1"/>
      <name val="Times New Roman"/>
      <family val="1"/>
    </font>
    <font>
      <sz val="11"/>
      <color theme="1"/>
      <name val="Times New Roman"/>
      <family val="1"/>
    </font>
    <font>
      <b/>
      <sz val="11"/>
      <color theme="1"/>
      <name val="Times New Roman"/>
      <family val="1"/>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Border="0" applyProtection="0">
      <alignment horizontal="left" vertical="top"/>
    </xf>
    <xf numFmtId="0" fontId="35" fillId="0" borderId="0" applyNumberFormat="0" applyBorder="0" applyProtection="0">
      <alignment horizontal="left" vertical="top"/>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0" fontId="52" fillId="32" borderId="0" applyNumberFormat="0" applyBorder="0" applyAlignment="0" applyProtection="0"/>
  </cellStyleXfs>
  <cellXfs count="55">
    <xf numFmtId="0" fontId="0" fillId="0" borderId="0" xfId="0" applyFont="1" applyAlignment="1">
      <alignment/>
    </xf>
    <xf numFmtId="0" fontId="0" fillId="33" borderId="0" xfId="0" applyFill="1" applyAlignment="1">
      <alignment/>
    </xf>
    <xf numFmtId="2" fontId="0" fillId="33" borderId="0" xfId="0" applyNumberFormat="1" applyFont="1" applyFill="1" applyAlignment="1">
      <alignment vertical="center" wrapText="1"/>
    </xf>
    <xf numFmtId="0" fontId="0" fillId="33" borderId="0" xfId="0" applyFont="1" applyFill="1" applyAlignment="1">
      <alignment vertical="center" wrapText="1"/>
    </xf>
    <xf numFmtId="0" fontId="53" fillId="33" borderId="10" xfId="0" applyFont="1" applyFill="1" applyBorder="1" applyAlignment="1">
      <alignment horizontal="center" vertical="center"/>
    </xf>
    <xf numFmtId="0" fontId="54" fillId="33" borderId="0" xfId="0" applyFont="1" applyFill="1" applyAlignment="1">
      <alignment horizontal="center" vertical="center"/>
    </xf>
    <xf numFmtId="0" fontId="54" fillId="33" borderId="0" xfId="0" applyFont="1" applyFill="1" applyBorder="1" applyAlignment="1">
      <alignment horizontal="center" vertical="center"/>
    </xf>
    <xf numFmtId="0" fontId="54" fillId="33" borderId="0" xfId="0" applyFont="1" applyFill="1" applyAlignment="1">
      <alignment horizontal="center"/>
    </xf>
    <xf numFmtId="0" fontId="54" fillId="33" borderId="0" xfId="0" applyFont="1" applyFill="1" applyBorder="1" applyAlignment="1">
      <alignment horizontal="center"/>
    </xf>
    <xf numFmtId="0" fontId="54" fillId="33" borderId="10" xfId="0" applyFont="1" applyFill="1" applyBorder="1" applyAlignment="1">
      <alignment horizontal="center"/>
    </xf>
    <xf numFmtId="2" fontId="54" fillId="33" borderId="11" xfId="0" applyNumberFormat="1"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5" fillId="33" borderId="0" xfId="0" applyFont="1" applyFill="1" applyAlignment="1">
      <alignment horizontal="center" vertical="center"/>
    </xf>
    <xf numFmtId="0" fontId="55" fillId="33" borderId="0" xfId="0" applyFont="1" applyFill="1" applyAlignment="1">
      <alignment/>
    </xf>
    <xf numFmtId="0" fontId="2" fillId="33" borderId="12" xfId="56" applyFont="1" applyFill="1" applyBorder="1" applyAlignment="1">
      <alignment horizontal="center" vertical="center" wrapText="1"/>
      <protection/>
    </xf>
    <xf numFmtId="0" fontId="56" fillId="33" borderId="12" xfId="0" applyFont="1" applyFill="1" applyBorder="1" applyAlignment="1">
      <alignment horizontal="center" vertical="center"/>
    </xf>
    <xf numFmtId="0" fontId="57" fillId="33" borderId="12" xfId="0" applyFont="1" applyFill="1" applyBorder="1" applyAlignment="1">
      <alignment horizontal="center" vertical="center"/>
    </xf>
    <xf numFmtId="4" fontId="57" fillId="33" borderId="12" xfId="0" applyNumberFormat="1" applyFont="1" applyFill="1" applyBorder="1" applyAlignment="1">
      <alignment horizontal="center" vertical="center"/>
    </xf>
    <xf numFmtId="4" fontId="2" fillId="33" borderId="12" xfId="56" applyNumberFormat="1" applyFont="1" applyFill="1" applyBorder="1" applyAlignment="1">
      <alignment horizontal="center" vertical="center" wrapText="1"/>
      <protection/>
    </xf>
    <xf numFmtId="4" fontId="2" fillId="33" borderId="12" xfId="56" applyNumberFormat="1" applyFont="1" applyFill="1" applyBorder="1" applyAlignment="1">
      <alignment vertical="center" wrapText="1"/>
      <protection/>
    </xf>
    <xf numFmtId="0" fontId="54" fillId="33" borderId="0" xfId="0" applyFont="1" applyFill="1" applyAlignment="1">
      <alignment horizontal="left" vertical="center"/>
    </xf>
    <xf numFmtId="0" fontId="2" fillId="0" borderId="12" xfId="0" applyFont="1" applyFill="1" applyBorder="1" applyAlignment="1">
      <alignment horizontal="left" vertical="center" wrapText="1"/>
    </xf>
    <xf numFmtId="0" fontId="56" fillId="33" borderId="12" xfId="0" applyFont="1" applyFill="1" applyBorder="1" applyAlignment="1">
      <alignment horizontal="left" vertical="center"/>
    </xf>
    <xf numFmtId="0" fontId="2" fillId="33" borderId="12" xfId="56" applyFont="1" applyFill="1" applyBorder="1" applyAlignment="1">
      <alignment horizontal="left" vertical="center" wrapText="1"/>
      <protection/>
    </xf>
    <xf numFmtId="0" fontId="53" fillId="33" borderId="0" xfId="0" applyFont="1" applyFill="1" applyBorder="1" applyAlignment="1">
      <alignment horizontal="center" vertical="center"/>
    </xf>
    <xf numFmtId="0" fontId="58" fillId="33" borderId="12" xfId="0" applyFont="1" applyFill="1" applyBorder="1" applyAlignment="1">
      <alignment horizontal="center" vertical="center"/>
    </xf>
    <xf numFmtId="4" fontId="58" fillId="33" borderId="12" xfId="0" applyNumberFormat="1" applyFont="1" applyFill="1" applyBorder="1" applyAlignment="1">
      <alignment horizontal="center" vertical="center" wrapText="1"/>
    </xf>
    <xf numFmtId="0" fontId="58" fillId="33" borderId="12" xfId="0" applyFont="1" applyFill="1" applyBorder="1" applyAlignment="1">
      <alignment horizontal="center" vertical="center"/>
    </xf>
    <xf numFmtId="0" fontId="2" fillId="0" borderId="12" xfId="0" applyFont="1" applyFill="1" applyBorder="1" applyAlignment="1">
      <alignment horizontal="left" vertical="top" wrapText="1"/>
    </xf>
    <xf numFmtId="0" fontId="59" fillId="33" borderId="0" xfId="0" applyFont="1" applyFill="1" applyAlignment="1">
      <alignment/>
    </xf>
    <xf numFmtId="0" fontId="58" fillId="33" borderId="11" xfId="0" applyFont="1" applyFill="1" applyBorder="1" applyAlignment="1">
      <alignment horizontal="center" vertical="center" wrapText="1"/>
    </xf>
    <xf numFmtId="0" fontId="59" fillId="33" borderId="0" xfId="0" applyFont="1" applyFill="1" applyAlignment="1">
      <alignment/>
    </xf>
    <xf numFmtId="43" fontId="57" fillId="33" borderId="12" xfId="0" applyNumberFormat="1" applyFont="1" applyFill="1" applyBorder="1" applyAlignment="1">
      <alignment vertical="center"/>
    </xf>
    <xf numFmtId="0" fontId="58" fillId="33" borderId="11" xfId="0" applyFont="1" applyFill="1" applyBorder="1" applyAlignment="1">
      <alignment horizontal="center" vertical="center" wrapText="1"/>
    </xf>
    <xf numFmtId="0" fontId="58" fillId="33" borderId="12" xfId="0" applyFont="1" applyFill="1" applyBorder="1" applyAlignment="1">
      <alignment horizontal="center" vertical="center"/>
    </xf>
    <xf numFmtId="4" fontId="58" fillId="33"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 fontId="58" fillId="33" borderId="12" xfId="0" applyNumberFormat="1" applyFont="1" applyFill="1" applyBorder="1" applyAlignment="1">
      <alignment horizontal="center" vertical="center" wrapText="1"/>
    </xf>
    <xf numFmtId="0" fontId="58" fillId="33" borderId="12" xfId="0" applyFont="1" applyFill="1" applyBorder="1" applyAlignment="1">
      <alignment horizontal="center" vertical="center"/>
    </xf>
    <xf numFmtId="0" fontId="3" fillId="0"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33" borderId="12" xfId="56" applyFont="1" applyFill="1" applyBorder="1" applyAlignment="1">
      <alignment horizontal="left" vertical="center" wrapText="1"/>
      <protection/>
    </xf>
    <xf numFmtId="4" fontId="58" fillId="33" borderId="12" xfId="0" applyNumberFormat="1"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15" xfId="0" applyFont="1" applyFill="1" applyBorder="1" applyAlignment="1">
      <alignment horizontal="center" vertical="center" wrapText="1"/>
    </xf>
    <xf numFmtId="49" fontId="61" fillId="33" borderId="0" xfId="68" applyNumberFormat="1" applyFont="1" applyFill="1" applyBorder="1" applyAlignment="1">
      <alignment horizontal="left" vertical="top" wrapText="1"/>
    </xf>
    <xf numFmtId="0" fontId="62" fillId="33" borderId="0" xfId="0" applyFont="1" applyFill="1" applyBorder="1" applyAlignment="1">
      <alignment horizontal="center"/>
    </xf>
    <xf numFmtId="0" fontId="58" fillId="33" borderId="12" xfId="0" applyFont="1" applyFill="1" applyBorder="1" applyAlignment="1">
      <alignment horizontal="center" vertical="center" wrapText="1"/>
    </xf>
    <xf numFmtId="0" fontId="63" fillId="33" borderId="12" xfId="0" applyFont="1" applyFill="1" applyBorder="1" applyAlignment="1">
      <alignment horizontal="center" vertical="center" wrapText="1"/>
    </xf>
    <xf numFmtId="4" fontId="63" fillId="33" borderId="12" xfId="0" applyNumberFormat="1" applyFont="1" applyFill="1" applyBorder="1" applyAlignment="1">
      <alignment horizontal="center" vertical="center" wrapText="1"/>
    </xf>
    <xf numFmtId="49" fontId="56" fillId="33" borderId="16" xfId="68" applyNumberFormat="1" applyFont="1" applyFill="1" applyBorder="1" applyAlignment="1">
      <alignment horizontal="left" vertical="top" wrapText="1"/>
    </xf>
    <xf numFmtId="49" fontId="56" fillId="33" borderId="0" xfId="68" applyNumberFormat="1" applyFont="1" applyFill="1" applyBorder="1" applyAlignment="1">
      <alignment horizontal="left" vertical="top" wrapText="1"/>
    </xf>
    <xf numFmtId="0" fontId="60" fillId="33" borderId="0" xfId="0" applyFont="1" applyFill="1" applyBorder="1" applyAlignment="1">
      <alignment horizontal="center" vertical="center"/>
    </xf>
    <xf numFmtId="0" fontId="58" fillId="33" borderId="12" xfId="0" applyFont="1" applyFill="1" applyBorder="1" applyAlignment="1">
      <alignment horizontal="center" vertical="center"/>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1" xfId="33"/>
    <cellStyle name="S1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7 9 7 4 4 10 2 4 2 4" xfId="55"/>
    <cellStyle name="Обычный 17 9 7 4 4 5 2 2 10" xfId="56"/>
    <cellStyle name="Обычный 4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21" xfId="67"/>
    <cellStyle name="Финансовый 4" xfId="68"/>
    <cellStyle name="Хороший" xfId="69"/>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155"/>
  <sheetViews>
    <sheetView tabSelected="1" view="pageBreakPreview" zoomScale="60" zoomScaleNormal="80" zoomScalePageLayoutView="0" workbookViewId="0" topLeftCell="A1">
      <pane ySplit="4" topLeftCell="A15" activePane="bottomLeft" state="frozen"/>
      <selection pane="topLeft" activeCell="A1" sqref="A1"/>
      <selection pane="bottomLeft" activeCell="O16" sqref="O16"/>
    </sheetView>
  </sheetViews>
  <sheetFormatPr defaultColWidth="9.140625" defaultRowHeight="15"/>
  <cols>
    <col min="1" max="1" width="7.8515625" style="29" customWidth="1"/>
    <col min="2" max="2" width="37.00390625" style="7" customWidth="1"/>
    <col min="3" max="3" width="181.8515625" style="7" customWidth="1"/>
    <col min="4" max="4" width="11.421875" style="12" customWidth="1"/>
    <col min="5" max="5" width="15.57421875" style="13" customWidth="1"/>
    <col min="6" max="6" width="16.140625" style="13" customWidth="1"/>
    <col min="7" max="7" width="25.7109375" style="31" customWidth="1"/>
    <col min="8" max="14" width="9.140625" style="1" customWidth="1"/>
    <col min="15" max="15" width="63.57421875" style="1" customWidth="1"/>
    <col min="16" max="16384" width="9.140625" style="1" customWidth="1"/>
  </cols>
  <sheetData>
    <row r="1" spans="3:6" ht="15.75">
      <c r="C1" s="47" t="s">
        <v>10</v>
      </c>
      <c r="D1" s="47"/>
      <c r="E1" s="47"/>
      <c r="F1" s="47"/>
    </row>
    <row r="2" spans="3:6" ht="15.75">
      <c r="C2" s="8"/>
      <c r="D2" s="6"/>
      <c r="E2" s="8"/>
      <c r="F2" s="9"/>
    </row>
    <row r="3" spans="1:9" ht="15">
      <c r="A3" s="48" t="s">
        <v>19</v>
      </c>
      <c r="B3" s="48" t="s">
        <v>6</v>
      </c>
      <c r="C3" s="49" t="s">
        <v>7</v>
      </c>
      <c r="D3" s="49" t="s">
        <v>9</v>
      </c>
      <c r="E3" s="50" t="s">
        <v>8</v>
      </c>
      <c r="F3" s="50" t="s">
        <v>17</v>
      </c>
      <c r="G3" s="42" t="s">
        <v>18</v>
      </c>
      <c r="H3" s="2"/>
      <c r="I3" s="3"/>
    </row>
    <row r="4" spans="1:9" ht="36.75" customHeight="1">
      <c r="A4" s="48"/>
      <c r="B4" s="48"/>
      <c r="C4" s="49"/>
      <c r="D4" s="49"/>
      <c r="E4" s="50"/>
      <c r="F4" s="50"/>
      <c r="G4" s="42"/>
      <c r="H4" s="2"/>
      <c r="I4" s="3"/>
    </row>
    <row r="5" spans="1:9" ht="110.25">
      <c r="A5" s="30">
        <v>1</v>
      </c>
      <c r="B5" s="21" t="s">
        <v>48</v>
      </c>
      <c r="C5" s="23" t="s">
        <v>63</v>
      </c>
      <c r="D5" s="14" t="s">
        <v>528</v>
      </c>
      <c r="E5" s="18">
        <v>14</v>
      </c>
      <c r="F5" s="19">
        <v>444039.30000000005</v>
      </c>
      <c r="G5" s="26">
        <f aca="true" t="shared" si="0" ref="G5:G68">E5*F5</f>
        <v>6216550.200000001</v>
      </c>
      <c r="H5" s="2"/>
      <c r="I5" s="3"/>
    </row>
    <row r="6" spans="1:9" ht="31.5">
      <c r="A6" s="33">
        <v>2</v>
      </c>
      <c r="B6" s="21" t="s">
        <v>49</v>
      </c>
      <c r="C6" s="23" t="s">
        <v>29</v>
      </c>
      <c r="D6" s="14" t="s">
        <v>528</v>
      </c>
      <c r="E6" s="18">
        <v>85</v>
      </c>
      <c r="F6" s="19">
        <v>27285</v>
      </c>
      <c r="G6" s="26">
        <f t="shared" si="0"/>
        <v>2319225</v>
      </c>
      <c r="H6" s="2"/>
      <c r="I6" s="3"/>
    </row>
    <row r="7" spans="1:9" ht="110.25">
      <c r="A7" s="33">
        <v>3</v>
      </c>
      <c r="B7" s="21" t="s">
        <v>50</v>
      </c>
      <c r="C7" s="23" t="s">
        <v>90</v>
      </c>
      <c r="D7" s="14" t="s">
        <v>528</v>
      </c>
      <c r="E7" s="18">
        <v>20</v>
      </c>
      <c r="F7" s="19">
        <v>102720</v>
      </c>
      <c r="G7" s="26">
        <f t="shared" si="0"/>
        <v>2054400</v>
      </c>
      <c r="H7" s="2"/>
      <c r="I7" s="3"/>
    </row>
    <row r="8" spans="1:9" ht="47.25">
      <c r="A8" s="33">
        <v>4</v>
      </c>
      <c r="B8" s="21" t="s">
        <v>51</v>
      </c>
      <c r="C8" s="23" t="s">
        <v>91</v>
      </c>
      <c r="D8" s="14" t="s">
        <v>528</v>
      </c>
      <c r="E8" s="18">
        <v>15</v>
      </c>
      <c r="F8" s="19">
        <v>30166.510000000002</v>
      </c>
      <c r="G8" s="26">
        <f t="shared" si="0"/>
        <v>452497.65</v>
      </c>
      <c r="H8" s="2"/>
      <c r="I8" s="3"/>
    </row>
    <row r="9" spans="1:9" ht="47.25">
      <c r="A9" s="33">
        <v>5</v>
      </c>
      <c r="B9" s="21" t="s">
        <v>52</v>
      </c>
      <c r="C9" s="23" t="s">
        <v>92</v>
      </c>
      <c r="D9" s="14" t="s">
        <v>528</v>
      </c>
      <c r="E9" s="18">
        <v>30</v>
      </c>
      <c r="F9" s="19">
        <v>127330.00000000001</v>
      </c>
      <c r="G9" s="26">
        <f t="shared" si="0"/>
        <v>3819900.0000000005</v>
      </c>
      <c r="H9" s="2"/>
      <c r="I9" s="3"/>
    </row>
    <row r="10" spans="1:9" ht="63">
      <c r="A10" s="33">
        <v>6</v>
      </c>
      <c r="B10" s="21" t="s">
        <v>53</v>
      </c>
      <c r="C10" s="23" t="s">
        <v>93</v>
      </c>
      <c r="D10" s="14" t="s">
        <v>528</v>
      </c>
      <c r="E10" s="18">
        <v>7</v>
      </c>
      <c r="F10" s="19">
        <v>429819</v>
      </c>
      <c r="G10" s="26">
        <f t="shared" si="0"/>
        <v>3008733</v>
      </c>
      <c r="H10" s="2"/>
      <c r="I10" s="3"/>
    </row>
    <row r="11" spans="1:9" ht="126">
      <c r="A11" s="33">
        <v>7</v>
      </c>
      <c r="B11" s="21" t="s">
        <v>54</v>
      </c>
      <c r="C11" s="23" t="s">
        <v>28</v>
      </c>
      <c r="D11" s="14" t="s">
        <v>528</v>
      </c>
      <c r="E11" s="18">
        <v>100</v>
      </c>
      <c r="F11" s="19">
        <v>10721.400000000001</v>
      </c>
      <c r="G11" s="26">
        <f t="shared" si="0"/>
        <v>1072140.0000000002</v>
      </c>
      <c r="H11" s="2"/>
      <c r="I11" s="3"/>
    </row>
    <row r="12" spans="1:9" ht="110.25">
      <c r="A12" s="33">
        <v>8</v>
      </c>
      <c r="B12" s="21" t="s">
        <v>55</v>
      </c>
      <c r="C12" s="23" t="s">
        <v>94</v>
      </c>
      <c r="D12" s="14" t="s">
        <v>528</v>
      </c>
      <c r="E12" s="18">
        <v>120</v>
      </c>
      <c r="F12" s="19">
        <v>12144.5</v>
      </c>
      <c r="G12" s="26">
        <f t="shared" si="0"/>
        <v>1457340</v>
      </c>
      <c r="H12" s="2"/>
      <c r="I12" s="3"/>
    </row>
    <row r="13" spans="1:9" ht="126">
      <c r="A13" s="33">
        <v>9</v>
      </c>
      <c r="B13" s="21" t="s">
        <v>56</v>
      </c>
      <c r="C13" s="23" t="s">
        <v>30</v>
      </c>
      <c r="D13" s="14" t="s">
        <v>528</v>
      </c>
      <c r="E13" s="18">
        <v>50</v>
      </c>
      <c r="F13" s="19">
        <v>69550</v>
      </c>
      <c r="G13" s="26">
        <f t="shared" si="0"/>
        <v>3477500</v>
      </c>
      <c r="H13" s="2"/>
      <c r="I13" s="3"/>
    </row>
    <row r="14" spans="1:9" ht="141.75">
      <c r="A14" s="33">
        <v>10</v>
      </c>
      <c r="B14" s="21" t="s">
        <v>57</v>
      </c>
      <c r="C14" s="23" t="s">
        <v>64</v>
      </c>
      <c r="D14" s="14" t="s">
        <v>528</v>
      </c>
      <c r="E14" s="18">
        <v>5</v>
      </c>
      <c r="F14" s="19">
        <v>40633.25</v>
      </c>
      <c r="G14" s="26">
        <f t="shared" si="0"/>
        <v>203166.25</v>
      </c>
      <c r="H14" s="2"/>
      <c r="I14" s="3"/>
    </row>
    <row r="15" spans="1:9" ht="126">
      <c r="A15" s="33">
        <v>11</v>
      </c>
      <c r="B15" s="21" t="s">
        <v>58</v>
      </c>
      <c r="C15" s="23" t="s">
        <v>31</v>
      </c>
      <c r="D15" s="14" t="s">
        <v>528</v>
      </c>
      <c r="E15" s="18">
        <v>50</v>
      </c>
      <c r="F15" s="19">
        <v>20437</v>
      </c>
      <c r="G15" s="26">
        <f t="shared" si="0"/>
        <v>1021850</v>
      </c>
      <c r="H15" s="2"/>
      <c r="I15" s="3"/>
    </row>
    <row r="16" spans="1:9" ht="173.25">
      <c r="A16" s="33">
        <v>12</v>
      </c>
      <c r="B16" s="21" t="s">
        <v>59</v>
      </c>
      <c r="C16" s="23" t="s">
        <v>32</v>
      </c>
      <c r="D16" s="14" t="s">
        <v>528</v>
      </c>
      <c r="E16" s="18">
        <v>50</v>
      </c>
      <c r="F16" s="19">
        <v>21389.300000000003</v>
      </c>
      <c r="G16" s="26">
        <f t="shared" si="0"/>
        <v>1069465.0000000002</v>
      </c>
      <c r="H16" s="2"/>
      <c r="I16" s="3"/>
    </row>
    <row r="17" spans="1:9" ht="63">
      <c r="A17" s="33">
        <v>13</v>
      </c>
      <c r="B17" s="21" t="s">
        <v>60</v>
      </c>
      <c r="C17" s="23" t="s">
        <v>95</v>
      </c>
      <c r="D17" s="14" t="s">
        <v>528</v>
      </c>
      <c r="E17" s="18">
        <v>85</v>
      </c>
      <c r="F17" s="19">
        <v>42800</v>
      </c>
      <c r="G17" s="26">
        <f t="shared" si="0"/>
        <v>3638000</v>
      </c>
      <c r="H17" s="2"/>
      <c r="I17" s="3"/>
    </row>
    <row r="18" spans="1:9" ht="63">
      <c r="A18" s="33">
        <v>14</v>
      </c>
      <c r="B18" s="21" t="s">
        <v>61</v>
      </c>
      <c r="C18" s="23" t="s">
        <v>96</v>
      </c>
      <c r="D18" s="14" t="s">
        <v>528</v>
      </c>
      <c r="E18" s="18">
        <v>80</v>
      </c>
      <c r="F18" s="19">
        <v>42800</v>
      </c>
      <c r="G18" s="26">
        <f t="shared" si="0"/>
        <v>3424000</v>
      </c>
      <c r="H18" s="2"/>
      <c r="I18" s="3"/>
    </row>
    <row r="19" spans="1:9" ht="78.75">
      <c r="A19" s="33">
        <v>15</v>
      </c>
      <c r="B19" s="21" t="s">
        <v>535</v>
      </c>
      <c r="C19" s="23" t="s">
        <v>65</v>
      </c>
      <c r="D19" s="14" t="s">
        <v>528</v>
      </c>
      <c r="E19" s="18">
        <v>25</v>
      </c>
      <c r="F19" s="19">
        <v>244281</v>
      </c>
      <c r="G19" s="26">
        <f t="shared" si="0"/>
        <v>6107025</v>
      </c>
      <c r="H19" s="2"/>
      <c r="I19" s="3"/>
    </row>
    <row r="20" spans="1:9" ht="15.75">
      <c r="A20" s="33">
        <v>16</v>
      </c>
      <c r="B20" s="21" t="s">
        <v>83</v>
      </c>
      <c r="C20" s="23" t="s">
        <v>86</v>
      </c>
      <c r="D20" s="14" t="s">
        <v>528</v>
      </c>
      <c r="E20" s="18">
        <v>1</v>
      </c>
      <c r="F20" s="19">
        <v>366774.60000000003</v>
      </c>
      <c r="G20" s="26">
        <f t="shared" si="0"/>
        <v>366774.60000000003</v>
      </c>
      <c r="H20" s="2"/>
      <c r="I20" s="3"/>
    </row>
    <row r="21" spans="1:9" ht="15.75">
      <c r="A21" s="33">
        <v>17</v>
      </c>
      <c r="B21" s="21" t="s">
        <v>84</v>
      </c>
      <c r="C21" s="23" t="s">
        <v>87</v>
      </c>
      <c r="D21" s="14" t="s">
        <v>528</v>
      </c>
      <c r="E21" s="18">
        <v>1</v>
      </c>
      <c r="F21" s="19">
        <v>81919.20000000001</v>
      </c>
      <c r="G21" s="26">
        <f t="shared" si="0"/>
        <v>81919.20000000001</v>
      </c>
      <c r="H21" s="2"/>
      <c r="I21" s="3"/>
    </row>
    <row r="22" spans="1:9" ht="15.75">
      <c r="A22" s="33">
        <v>18</v>
      </c>
      <c r="B22" s="21" t="s">
        <v>84</v>
      </c>
      <c r="C22" s="23" t="s">
        <v>88</v>
      </c>
      <c r="D22" s="14" t="s">
        <v>528</v>
      </c>
      <c r="E22" s="18">
        <v>1</v>
      </c>
      <c r="F22" s="19">
        <v>224346.90000000002</v>
      </c>
      <c r="G22" s="26">
        <f t="shared" si="0"/>
        <v>224346.90000000002</v>
      </c>
      <c r="H22" s="2"/>
      <c r="I22" s="3"/>
    </row>
    <row r="23" spans="1:9" ht="15.75">
      <c r="A23" s="33">
        <v>19</v>
      </c>
      <c r="B23" s="21" t="s">
        <v>85</v>
      </c>
      <c r="C23" s="23" t="s">
        <v>89</v>
      </c>
      <c r="D23" s="14" t="s">
        <v>528</v>
      </c>
      <c r="E23" s="18">
        <v>1</v>
      </c>
      <c r="F23" s="19">
        <v>407734.2</v>
      </c>
      <c r="G23" s="26">
        <f t="shared" si="0"/>
        <v>407734.2</v>
      </c>
      <c r="H23" s="2"/>
      <c r="I23" s="3"/>
    </row>
    <row r="24" spans="1:9" ht="63">
      <c r="A24" s="33">
        <v>20</v>
      </c>
      <c r="B24" s="21" t="s">
        <v>62</v>
      </c>
      <c r="C24" s="23" t="s">
        <v>66</v>
      </c>
      <c r="D24" s="14" t="s">
        <v>528</v>
      </c>
      <c r="E24" s="18">
        <v>58</v>
      </c>
      <c r="F24" s="19">
        <v>17391.780000000002</v>
      </c>
      <c r="G24" s="26">
        <f t="shared" si="0"/>
        <v>1008723.2400000001</v>
      </c>
      <c r="H24" s="2"/>
      <c r="I24" s="3"/>
    </row>
    <row r="25" spans="1:9" ht="78.75">
      <c r="A25" s="33">
        <v>21</v>
      </c>
      <c r="B25" s="21" t="s">
        <v>152</v>
      </c>
      <c r="C25" s="23" t="s">
        <v>179</v>
      </c>
      <c r="D25" s="14" t="s">
        <v>528</v>
      </c>
      <c r="E25" s="18">
        <v>1</v>
      </c>
      <c r="F25" s="19">
        <v>1900000</v>
      </c>
      <c r="G25" s="26">
        <f t="shared" si="0"/>
        <v>1900000</v>
      </c>
      <c r="H25" s="2"/>
      <c r="I25" s="3"/>
    </row>
    <row r="26" spans="1:9" ht="31.5">
      <c r="A26" s="33">
        <v>22</v>
      </c>
      <c r="B26" s="21" t="s">
        <v>153</v>
      </c>
      <c r="C26" s="23" t="s">
        <v>197</v>
      </c>
      <c r="D26" s="14" t="s">
        <v>529</v>
      </c>
      <c r="E26" s="18">
        <v>7</v>
      </c>
      <c r="F26" s="19">
        <v>110000</v>
      </c>
      <c r="G26" s="26">
        <f t="shared" si="0"/>
        <v>770000</v>
      </c>
      <c r="H26" s="2"/>
      <c r="I26" s="3"/>
    </row>
    <row r="27" spans="1:9" ht="110.25">
      <c r="A27" s="33">
        <v>23</v>
      </c>
      <c r="B27" s="21" t="s">
        <v>154</v>
      </c>
      <c r="C27" s="23" t="s">
        <v>180</v>
      </c>
      <c r="D27" s="14" t="s">
        <v>530</v>
      </c>
      <c r="E27" s="18">
        <v>1</v>
      </c>
      <c r="F27" s="19">
        <v>750000</v>
      </c>
      <c r="G27" s="26">
        <f t="shared" si="0"/>
        <v>750000</v>
      </c>
      <c r="H27" s="2"/>
      <c r="I27" s="3"/>
    </row>
    <row r="28" spans="1:9" ht="94.5">
      <c r="A28" s="33">
        <v>24</v>
      </c>
      <c r="B28" s="21" t="s">
        <v>155</v>
      </c>
      <c r="C28" s="23" t="s">
        <v>181</v>
      </c>
      <c r="D28" s="14" t="s">
        <v>530</v>
      </c>
      <c r="E28" s="18">
        <v>3</v>
      </c>
      <c r="F28" s="19">
        <v>650000</v>
      </c>
      <c r="G28" s="26">
        <f t="shared" si="0"/>
        <v>1950000</v>
      </c>
      <c r="H28" s="2"/>
      <c r="I28" s="3"/>
    </row>
    <row r="29" spans="1:9" ht="31.5">
      <c r="A29" s="33">
        <v>25</v>
      </c>
      <c r="B29" s="21" t="s">
        <v>156</v>
      </c>
      <c r="C29" s="23" t="s">
        <v>182</v>
      </c>
      <c r="D29" s="14" t="s">
        <v>530</v>
      </c>
      <c r="E29" s="18">
        <v>2</v>
      </c>
      <c r="F29" s="19">
        <v>70000</v>
      </c>
      <c r="G29" s="26">
        <f t="shared" si="0"/>
        <v>140000</v>
      </c>
      <c r="H29" s="2"/>
      <c r="I29" s="3"/>
    </row>
    <row r="30" spans="1:9" ht="63">
      <c r="A30" s="33">
        <v>26</v>
      </c>
      <c r="B30" s="21" t="s">
        <v>157</v>
      </c>
      <c r="C30" s="23" t="s">
        <v>183</v>
      </c>
      <c r="D30" s="14" t="s">
        <v>530</v>
      </c>
      <c r="E30" s="18">
        <v>3</v>
      </c>
      <c r="F30" s="19">
        <v>500000</v>
      </c>
      <c r="G30" s="26">
        <f t="shared" si="0"/>
        <v>1500000</v>
      </c>
      <c r="H30" s="2"/>
      <c r="I30" s="3"/>
    </row>
    <row r="31" spans="1:9" ht="47.25">
      <c r="A31" s="33">
        <v>27</v>
      </c>
      <c r="B31" s="21" t="s">
        <v>158</v>
      </c>
      <c r="C31" s="23" t="s">
        <v>184</v>
      </c>
      <c r="D31" s="14" t="s">
        <v>530</v>
      </c>
      <c r="E31" s="18">
        <v>15</v>
      </c>
      <c r="F31" s="19">
        <v>130000</v>
      </c>
      <c r="G31" s="26">
        <f t="shared" si="0"/>
        <v>1950000</v>
      </c>
      <c r="H31" s="2"/>
      <c r="I31" s="3"/>
    </row>
    <row r="32" spans="1:9" ht="47.25">
      <c r="A32" s="33">
        <v>28</v>
      </c>
      <c r="B32" s="21" t="s">
        <v>159</v>
      </c>
      <c r="C32" s="23" t="s">
        <v>185</v>
      </c>
      <c r="D32" s="14" t="s">
        <v>530</v>
      </c>
      <c r="E32" s="18">
        <v>1</v>
      </c>
      <c r="F32" s="19">
        <v>140000</v>
      </c>
      <c r="G32" s="26">
        <f t="shared" si="0"/>
        <v>140000</v>
      </c>
      <c r="H32" s="2"/>
      <c r="I32" s="3"/>
    </row>
    <row r="33" spans="1:9" ht="157.5">
      <c r="A33" s="33">
        <v>29</v>
      </c>
      <c r="B33" s="21" t="s">
        <v>160</v>
      </c>
      <c r="C33" s="23" t="s">
        <v>186</v>
      </c>
      <c r="D33" s="14" t="s">
        <v>530</v>
      </c>
      <c r="E33" s="18">
        <v>20</v>
      </c>
      <c r="F33" s="19">
        <v>40000</v>
      </c>
      <c r="G33" s="26">
        <f t="shared" si="0"/>
        <v>800000</v>
      </c>
      <c r="H33" s="2"/>
      <c r="I33" s="3"/>
    </row>
    <row r="34" spans="1:9" ht="141.75">
      <c r="A34" s="33">
        <v>30</v>
      </c>
      <c r="B34" s="21" t="s">
        <v>161</v>
      </c>
      <c r="C34" s="23" t="s">
        <v>198</v>
      </c>
      <c r="D34" s="14" t="s">
        <v>530</v>
      </c>
      <c r="E34" s="18">
        <v>3</v>
      </c>
      <c r="F34" s="19">
        <v>530000</v>
      </c>
      <c r="G34" s="26">
        <f t="shared" si="0"/>
        <v>1590000</v>
      </c>
      <c r="H34" s="2"/>
      <c r="I34" s="3"/>
    </row>
    <row r="35" spans="1:9" ht="141.75">
      <c r="A35" s="33">
        <v>31</v>
      </c>
      <c r="B35" s="21" t="s">
        <v>162</v>
      </c>
      <c r="C35" s="23" t="s">
        <v>199</v>
      </c>
      <c r="D35" s="14" t="s">
        <v>530</v>
      </c>
      <c r="E35" s="18">
        <v>4</v>
      </c>
      <c r="F35" s="19">
        <v>130000</v>
      </c>
      <c r="G35" s="26">
        <f t="shared" si="0"/>
        <v>520000</v>
      </c>
      <c r="H35" s="2"/>
      <c r="I35" s="3"/>
    </row>
    <row r="36" spans="1:9" ht="63">
      <c r="A36" s="33">
        <v>32</v>
      </c>
      <c r="B36" s="21" t="s">
        <v>163</v>
      </c>
      <c r="C36" s="23" t="s">
        <v>187</v>
      </c>
      <c r="D36" s="14" t="s">
        <v>530</v>
      </c>
      <c r="E36" s="18">
        <v>50</v>
      </c>
      <c r="F36" s="19">
        <v>18500</v>
      </c>
      <c r="G36" s="26">
        <f t="shared" si="0"/>
        <v>925000</v>
      </c>
      <c r="H36" s="2"/>
      <c r="I36" s="3"/>
    </row>
    <row r="37" spans="1:9" ht="47.25">
      <c r="A37" s="33">
        <v>33</v>
      </c>
      <c r="B37" s="21" t="s">
        <v>164</v>
      </c>
      <c r="C37" s="23" t="s">
        <v>188</v>
      </c>
      <c r="D37" s="14" t="s">
        <v>530</v>
      </c>
      <c r="E37" s="18">
        <v>3</v>
      </c>
      <c r="F37" s="19">
        <v>604000</v>
      </c>
      <c r="G37" s="26">
        <f t="shared" si="0"/>
        <v>1812000</v>
      </c>
      <c r="H37" s="2"/>
      <c r="I37" s="3"/>
    </row>
    <row r="38" spans="1:9" ht="31.5">
      <c r="A38" s="33">
        <v>34</v>
      </c>
      <c r="B38" s="21" t="s">
        <v>165</v>
      </c>
      <c r="C38" s="23" t="s">
        <v>189</v>
      </c>
      <c r="D38" s="14" t="s">
        <v>530</v>
      </c>
      <c r="E38" s="18">
        <v>1</v>
      </c>
      <c r="F38" s="19">
        <v>105000</v>
      </c>
      <c r="G38" s="26">
        <f t="shared" si="0"/>
        <v>105000</v>
      </c>
      <c r="H38" s="2"/>
      <c r="I38" s="3"/>
    </row>
    <row r="39" spans="1:9" ht="47.25">
      <c r="A39" s="33">
        <v>35</v>
      </c>
      <c r="B39" s="21" t="s">
        <v>166</v>
      </c>
      <c r="C39" s="23" t="s">
        <v>190</v>
      </c>
      <c r="D39" s="14" t="s">
        <v>530</v>
      </c>
      <c r="E39" s="18">
        <v>2</v>
      </c>
      <c r="F39" s="19">
        <v>624000</v>
      </c>
      <c r="G39" s="26">
        <f t="shared" si="0"/>
        <v>1248000</v>
      </c>
      <c r="H39" s="2"/>
      <c r="I39" s="3"/>
    </row>
    <row r="40" spans="1:9" ht="47.25">
      <c r="A40" s="33">
        <v>36</v>
      </c>
      <c r="B40" s="21" t="s">
        <v>167</v>
      </c>
      <c r="C40" s="23" t="s">
        <v>191</v>
      </c>
      <c r="D40" s="14" t="s">
        <v>530</v>
      </c>
      <c r="E40" s="18">
        <v>1</v>
      </c>
      <c r="F40" s="19">
        <v>28500</v>
      </c>
      <c r="G40" s="26">
        <f t="shared" si="0"/>
        <v>28500</v>
      </c>
      <c r="H40" s="2"/>
      <c r="I40" s="3"/>
    </row>
    <row r="41" spans="1:9" ht="63">
      <c r="A41" s="33">
        <v>37</v>
      </c>
      <c r="B41" s="21" t="s">
        <v>168</v>
      </c>
      <c r="C41" s="23" t="s">
        <v>200</v>
      </c>
      <c r="D41" s="14" t="s">
        <v>530</v>
      </c>
      <c r="E41" s="18">
        <v>5</v>
      </c>
      <c r="F41" s="19">
        <v>467900</v>
      </c>
      <c r="G41" s="26">
        <f t="shared" si="0"/>
        <v>2339500</v>
      </c>
      <c r="H41" s="2"/>
      <c r="I41" s="3"/>
    </row>
    <row r="42" spans="1:9" ht="78.75">
      <c r="A42" s="33">
        <v>38</v>
      </c>
      <c r="B42" s="21" t="s">
        <v>169</v>
      </c>
      <c r="C42" s="23" t="s">
        <v>201</v>
      </c>
      <c r="D42" s="14" t="s">
        <v>528</v>
      </c>
      <c r="E42" s="18">
        <v>20</v>
      </c>
      <c r="F42" s="19">
        <v>44100</v>
      </c>
      <c r="G42" s="26">
        <f t="shared" si="0"/>
        <v>882000</v>
      </c>
      <c r="H42" s="2"/>
      <c r="I42" s="3"/>
    </row>
    <row r="43" spans="1:9" ht="78.75">
      <c r="A43" s="33">
        <v>39</v>
      </c>
      <c r="B43" s="21" t="s">
        <v>170</v>
      </c>
      <c r="C43" s="23" t="s">
        <v>192</v>
      </c>
      <c r="D43" s="14" t="s">
        <v>530</v>
      </c>
      <c r="E43" s="18">
        <v>10</v>
      </c>
      <c r="F43" s="19">
        <v>85000</v>
      </c>
      <c r="G43" s="26">
        <f t="shared" si="0"/>
        <v>850000</v>
      </c>
      <c r="H43" s="2"/>
      <c r="I43" s="3"/>
    </row>
    <row r="44" spans="1:9" ht="78.75">
      <c r="A44" s="33">
        <v>40</v>
      </c>
      <c r="B44" s="21" t="s">
        <v>171</v>
      </c>
      <c r="C44" s="23" t="s">
        <v>193</v>
      </c>
      <c r="D44" s="14" t="s">
        <v>530</v>
      </c>
      <c r="E44" s="18">
        <v>10</v>
      </c>
      <c r="F44" s="19">
        <v>95200</v>
      </c>
      <c r="G44" s="26">
        <f t="shared" si="0"/>
        <v>952000</v>
      </c>
      <c r="H44" s="2"/>
      <c r="I44" s="3"/>
    </row>
    <row r="45" spans="1:9" ht="47.25">
      <c r="A45" s="33">
        <v>41</v>
      </c>
      <c r="B45" s="21" t="s">
        <v>172</v>
      </c>
      <c r="C45" s="23" t="s">
        <v>194</v>
      </c>
      <c r="D45" s="14" t="s">
        <v>530</v>
      </c>
      <c r="E45" s="18">
        <v>1</v>
      </c>
      <c r="F45" s="19">
        <v>304200</v>
      </c>
      <c r="G45" s="26">
        <f t="shared" si="0"/>
        <v>304200</v>
      </c>
      <c r="H45" s="2"/>
      <c r="I45" s="3"/>
    </row>
    <row r="46" spans="1:9" ht="186" customHeight="1">
      <c r="A46" s="33">
        <v>42</v>
      </c>
      <c r="B46" s="21" t="s">
        <v>533</v>
      </c>
      <c r="C46" s="23" t="s">
        <v>202</v>
      </c>
      <c r="D46" s="14" t="s">
        <v>530</v>
      </c>
      <c r="E46" s="18">
        <v>2</v>
      </c>
      <c r="F46" s="19">
        <v>205000</v>
      </c>
      <c r="G46" s="26">
        <f t="shared" si="0"/>
        <v>410000</v>
      </c>
      <c r="H46" s="2"/>
      <c r="I46" s="3"/>
    </row>
    <row r="47" spans="1:9" ht="126">
      <c r="A47" s="33">
        <v>43</v>
      </c>
      <c r="B47" s="21" t="s">
        <v>173</v>
      </c>
      <c r="C47" s="23" t="s">
        <v>203</v>
      </c>
      <c r="D47" s="14" t="s">
        <v>530</v>
      </c>
      <c r="E47" s="18">
        <v>3</v>
      </c>
      <c r="F47" s="19">
        <v>390000</v>
      </c>
      <c r="G47" s="26">
        <f t="shared" si="0"/>
        <v>1170000</v>
      </c>
      <c r="H47" s="2"/>
      <c r="I47" s="3"/>
    </row>
    <row r="48" spans="1:9" ht="47.25">
      <c r="A48" s="33">
        <v>44</v>
      </c>
      <c r="B48" s="21" t="s">
        <v>174</v>
      </c>
      <c r="C48" s="23" t="s">
        <v>195</v>
      </c>
      <c r="D48" s="14" t="s">
        <v>530</v>
      </c>
      <c r="E48" s="18">
        <v>1</v>
      </c>
      <c r="F48" s="19">
        <v>114000</v>
      </c>
      <c r="G48" s="26">
        <f t="shared" si="0"/>
        <v>114000</v>
      </c>
      <c r="H48" s="2"/>
      <c r="I48" s="3"/>
    </row>
    <row r="49" spans="1:9" ht="173.25">
      <c r="A49" s="33">
        <v>45</v>
      </c>
      <c r="B49" s="21" t="s">
        <v>175</v>
      </c>
      <c r="C49" s="23" t="s">
        <v>452</v>
      </c>
      <c r="D49" s="14" t="s">
        <v>528</v>
      </c>
      <c r="E49" s="18">
        <v>30</v>
      </c>
      <c r="F49" s="19">
        <v>95000</v>
      </c>
      <c r="G49" s="26">
        <f t="shared" si="0"/>
        <v>2850000</v>
      </c>
      <c r="H49" s="2"/>
      <c r="I49" s="3"/>
    </row>
    <row r="50" spans="1:9" ht="141.75">
      <c r="A50" s="33">
        <v>46</v>
      </c>
      <c r="B50" s="21" t="s">
        <v>176</v>
      </c>
      <c r="C50" s="23" t="s">
        <v>204</v>
      </c>
      <c r="D50" s="14" t="s">
        <v>528</v>
      </c>
      <c r="E50" s="18">
        <v>30</v>
      </c>
      <c r="F50" s="19">
        <v>33000</v>
      </c>
      <c r="G50" s="26">
        <f t="shared" si="0"/>
        <v>990000</v>
      </c>
      <c r="H50" s="2"/>
      <c r="I50" s="3"/>
    </row>
    <row r="51" spans="1:9" ht="187.5" customHeight="1">
      <c r="A51" s="33">
        <v>47</v>
      </c>
      <c r="B51" s="21" t="s">
        <v>177</v>
      </c>
      <c r="C51" s="23" t="s">
        <v>196</v>
      </c>
      <c r="D51" s="14" t="s">
        <v>528</v>
      </c>
      <c r="E51" s="18">
        <v>10</v>
      </c>
      <c r="F51" s="19">
        <v>140000</v>
      </c>
      <c r="G51" s="26">
        <f t="shared" si="0"/>
        <v>1400000</v>
      </c>
      <c r="H51" s="2"/>
      <c r="I51" s="3"/>
    </row>
    <row r="52" spans="1:9" ht="78.75">
      <c r="A52" s="33">
        <v>48</v>
      </c>
      <c r="B52" s="21" t="s">
        <v>178</v>
      </c>
      <c r="C52" s="23" t="s">
        <v>454</v>
      </c>
      <c r="D52" s="14" t="s">
        <v>528</v>
      </c>
      <c r="E52" s="18">
        <v>10</v>
      </c>
      <c r="F52" s="19">
        <v>115000</v>
      </c>
      <c r="G52" s="26">
        <f t="shared" si="0"/>
        <v>1150000</v>
      </c>
      <c r="H52" s="2"/>
      <c r="I52" s="3"/>
    </row>
    <row r="53" spans="1:9" ht="141.75" customHeight="1">
      <c r="A53" s="33">
        <v>49</v>
      </c>
      <c r="B53" s="21" t="s">
        <v>206</v>
      </c>
      <c r="C53" s="23" t="s">
        <v>207</v>
      </c>
      <c r="D53" s="14" t="s">
        <v>528</v>
      </c>
      <c r="E53" s="18">
        <v>15</v>
      </c>
      <c r="F53" s="19">
        <v>200</v>
      </c>
      <c r="G53" s="26">
        <f t="shared" si="0"/>
        <v>3000</v>
      </c>
      <c r="H53" s="2"/>
      <c r="I53" s="3"/>
    </row>
    <row r="54" spans="1:9" ht="141.75">
      <c r="A54" s="33">
        <v>50</v>
      </c>
      <c r="B54" s="21" t="s">
        <v>251</v>
      </c>
      <c r="C54" s="23" t="s">
        <v>286</v>
      </c>
      <c r="D54" s="14" t="s">
        <v>529</v>
      </c>
      <c r="E54" s="18">
        <v>40</v>
      </c>
      <c r="F54" s="19">
        <v>63119.3</v>
      </c>
      <c r="G54" s="37">
        <f t="shared" si="0"/>
        <v>2524772</v>
      </c>
      <c r="H54" s="2"/>
      <c r="I54" s="3"/>
    </row>
    <row r="55" spans="1:9" ht="78.75">
      <c r="A55" s="33">
        <v>51</v>
      </c>
      <c r="B55" s="21" t="s">
        <v>252</v>
      </c>
      <c r="C55" s="23" t="s">
        <v>287</v>
      </c>
      <c r="D55" s="14" t="s">
        <v>529</v>
      </c>
      <c r="E55" s="18">
        <v>40</v>
      </c>
      <c r="F55" s="19">
        <v>12412</v>
      </c>
      <c r="G55" s="37">
        <f t="shared" si="0"/>
        <v>496480</v>
      </c>
      <c r="H55" s="2"/>
      <c r="I55" s="3"/>
    </row>
    <row r="56" spans="1:9" ht="78.75">
      <c r="A56" s="33">
        <v>52</v>
      </c>
      <c r="B56" s="21" t="s">
        <v>252</v>
      </c>
      <c r="C56" s="23" t="s">
        <v>288</v>
      </c>
      <c r="D56" s="14" t="s">
        <v>529</v>
      </c>
      <c r="E56" s="18">
        <v>50</v>
      </c>
      <c r="F56" s="19">
        <v>11342</v>
      </c>
      <c r="G56" s="37">
        <f t="shared" si="0"/>
        <v>567100</v>
      </c>
      <c r="H56" s="2"/>
      <c r="I56" s="3"/>
    </row>
    <row r="57" spans="1:9" ht="31.5">
      <c r="A57" s="33">
        <v>53</v>
      </c>
      <c r="B57" s="21" t="s">
        <v>253</v>
      </c>
      <c r="C57" s="23" t="s">
        <v>289</v>
      </c>
      <c r="D57" s="14" t="s">
        <v>528</v>
      </c>
      <c r="E57" s="18">
        <v>30</v>
      </c>
      <c r="F57" s="19">
        <v>2176.38</v>
      </c>
      <c r="G57" s="37">
        <f t="shared" si="0"/>
        <v>65291.4</v>
      </c>
      <c r="H57" s="2"/>
      <c r="I57" s="3"/>
    </row>
    <row r="58" spans="1:9" ht="31.5">
      <c r="A58" s="33">
        <v>54</v>
      </c>
      <c r="B58" s="21" t="s">
        <v>254</v>
      </c>
      <c r="C58" s="23" t="s">
        <v>290</v>
      </c>
      <c r="D58" s="14" t="s">
        <v>528</v>
      </c>
      <c r="E58" s="18">
        <v>30</v>
      </c>
      <c r="F58" s="19">
        <v>2028.72</v>
      </c>
      <c r="G58" s="37">
        <f t="shared" si="0"/>
        <v>60861.6</v>
      </c>
      <c r="H58" s="2"/>
      <c r="I58" s="3"/>
    </row>
    <row r="59" spans="1:9" ht="105" customHeight="1">
      <c r="A59" s="33">
        <v>55</v>
      </c>
      <c r="B59" s="21" t="s">
        <v>255</v>
      </c>
      <c r="C59" s="23" t="s">
        <v>291</v>
      </c>
      <c r="D59" s="14" t="s">
        <v>528</v>
      </c>
      <c r="E59" s="18">
        <v>5</v>
      </c>
      <c r="F59" s="19">
        <v>395.90000000000003</v>
      </c>
      <c r="G59" s="37">
        <f t="shared" si="0"/>
        <v>1979.5000000000002</v>
      </c>
      <c r="H59" s="2"/>
      <c r="I59" s="3"/>
    </row>
    <row r="60" spans="1:9" ht="75" customHeight="1">
      <c r="A60" s="33">
        <v>56</v>
      </c>
      <c r="B60" s="21" t="s">
        <v>256</v>
      </c>
      <c r="C60" s="23" t="s">
        <v>292</v>
      </c>
      <c r="D60" s="14" t="s">
        <v>528</v>
      </c>
      <c r="E60" s="18">
        <v>5</v>
      </c>
      <c r="F60" s="19">
        <v>4173</v>
      </c>
      <c r="G60" s="37">
        <f t="shared" si="0"/>
        <v>20865</v>
      </c>
      <c r="H60" s="2"/>
      <c r="I60" s="3"/>
    </row>
    <row r="61" spans="1:9" ht="177" customHeight="1">
      <c r="A61" s="33">
        <v>57</v>
      </c>
      <c r="B61" s="21" t="s">
        <v>257</v>
      </c>
      <c r="C61" s="23" t="s">
        <v>293</v>
      </c>
      <c r="D61" s="14" t="s">
        <v>528</v>
      </c>
      <c r="E61" s="18">
        <v>25</v>
      </c>
      <c r="F61" s="19">
        <v>2568</v>
      </c>
      <c r="G61" s="37">
        <f t="shared" si="0"/>
        <v>64200</v>
      </c>
      <c r="H61" s="2"/>
      <c r="I61" s="3"/>
    </row>
    <row r="62" spans="1:9" ht="242.25">
      <c r="A62" s="33">
        <v>58</v>
      </c>
      <c r="B62" s="21" t="s">
        <v>258</v>
      </c>
      <c r="C62" s="41" t="s">
        <v>294</v>
      </c>
      <c r="D62" s="14" t="s">
        <v>531</v>
      </c>
      <c r="E62" s="18">
        <v>230</v>
      </c>
      <c r="F62" s="19">
        <v>11342</v>
      </c>
      <c r="G62" s="37">
        <f t="shared" si="0"/>
        <v>2608660</v>
      </c>
      <c r="H62" s="2"/>
      <c r="I62" s="3"/>
    </row>
    <row r="63" spans="1:9" ht="267.75">
      <c r="A63" s="33">
        <v>59</v>
      </c>
      <c r="B63" s="21" t="s">
        <v>259</v>
      </c>
      <c r="C63" s="41" t="s">
        <v>295</v>
      </c>
      <c r="D63" s="14" t="s">
        <v>528</v>
      </c>
      <c r="E63" s="18">
        <v>800</v>
      </c>
      <c r="F63" s="19">
        <v>3317</v>
      </c>
      <c r="G63" s="37">
        <f t="shared" si="0"/>
        <v>2653600</v>
      </c>
      <c r="H63" s="2"/>
      <c r="I63" s="3"/>
    </row>
    <row r="64" spans="1:9" ht="255">
      <c r="A64" s="33">
        <v>60</v>
      </c>
      <c r="B64" s="21" t="s">
        <v>260</v>
      </c>
      <c r="C64" s="41" t="s">
        <v>296</v>
      </c>
      <c r="D64" s="14" t="s">
        <v>531</v>
      </c>
      <c r="E64" s="18">
        <v>100</v>
      </c>
      <c r="F64" s="19">
        <v>10700</v>
      </c>
      <c r="G64" s="37">
        <f t="shared" si="0"/>
        <v>1070000</v>
      </c>
      <c r="H64" s="2"/>
      <c r="I64" s="3"/>
    </row>
    <row r="65" spans="1:9" ht="306">
      <c r="A65" s="33">
        <v>61</v>
      </c>
      <c r="B65" s="21" t="s">
        <v>261</v>
      </c>
      <c r="C65" s="41" t="s">
        <v>297</v>
      </c>
      <c r="D65" s="14" t="s">
        <v>531</v>
      </c>
      <c r="E65" s="18">
        <v>50</v>
      </c>
      <c r="F65" s="19">
        <v>12305</v>
      </c>
      <c r="G65" s="37">
        <f t="shared" si="0"/>
        <v>615250</v>
      </c>
      <c r="H65" s="2"/>
      <c r="I65" s="3"/>
    </row>
    <row r="66" spans="1:9" ht="303" customHeight="1">
      <c r="A66" s="33">
        <v>62</v>
      </c>
      <c r="B66" s="21" t="s">
        <v>262</v>
      </c>
      <c r="C66" s="41" t="s">
        <v>298</v>
      </c>
      <c r="D66" s="14" t="s">
        <v>531</v>
      </c>
      <c r="E66" s="18">
        <v>80</v>
      </c>
      <c r="F66" s="19">
        <v>13375</v>
      </c>
      <c r="G66" s="37">
        <f t="shared" si="0"/>
        <v>1070000</v>
      </c>
      <c r="H66" s="2"/>
      <c r="I66" s="3"/>
    </row>
    <row r="67" spans="1:9" ht="369.75">
      <c r="A67" s="33">
        <v>63</v>
      </c>
      <c r="B67" s="21" t="s">
        <v>263</v>
      </c>
      <c r="C67" s="41" t="s">
        <v>299</v>
      </c>
      <c r="D67" s="14" t="s">
        <v>531</v>
      </c>
      <c r="E67" s="18">
        <v>50</v>
      </c>
      <c r="F67" s="19">
        <v>14980</v>
      </c>
      <c r="G67" s="37">
        <f t="shared" si="0"/>
        <v>749000</v>
      </c>
      <c r="H67" s="2"/>
      <c r="I67" s="3"/>
    </row>
    <row r="68" spans="1:9" ht="204">
      <c r="A68" s="33">
        <v>64</v>
      </c>
      <c r="B68" s="21" t="s">
        <v>264</v>
      </c>
      <c r="C68" s="41" t="s">
        <v>300</v>
      </c>
      <c r="D68" s="14" t="s">
        <v>531</v>
      </c>
      <c r="E68" s="18">
        <v>100</v>
      </c>
      <c r="F68" s="19">
        <v>6634</v>
      </c>
      <c r="G68" s="37">
        <f t="shared" si="0"/>
        <v>663400</v>
      </c>
      <c r="H68" s="2"/>
      <c r="I68" s="3"/>
    </row>
    <row r="69" spans="1:9" ht="191.25">
      <c r="A69" s="33">
        <v>65</v>
      </c>
      <c r="B69" s="21" t="s">
        <v>265</v>
      </c>
      <c r="C69" s="41" t="s">
        <v>301</v>
      </c>
      <c r="D69" s="14" t="s">
        <v>531</v>
      </c>
      <c r="E69" s="18">
        <v>500</v>
      </c>
      <c r="F69" s="19">
        <v>3745</v>
      </c>
      <c r="G69" s="37">
        <f aca="true" t="shared" si="1" ref="G69:G132">E69*F69</f>
        <v>1872500</v>
      </c>
      <c r="H69" s="2"/>
      <c r="I69" s="3"/>
    </row>
    <row r="70" spans="1:9" ht="270.75" customHeight="1">
      <c r="A70" s="33">
        <v>66</v>
      </c>
      <c r="B70" s="21" t="s">
        <v>266</v>
      </c>
      <c r="C70" s="41" t="s">
        <v>302</v>
      </c>
      <c r="D70" s="14" t="s">
        <v>531</v>
      </c>
      <c r="E70" s="18">
        <v>300</v>
      </c>
      <c r="F70" s="19">
        <v>11984</v>
      </c>
      <c r="G70" s="37">
        <f t="shared" si="1"/>
        <v>3595200</v>
      </c>
      <c r="H70" s="2"/>
      <c r="I70" s="3"/>
    </row>
    <row r="71" spans="1:9" ht="344.25">
      <c r="A71" s="33">
        <v>67</v>
      </c>
      <c r="B71" s="21" t="s">
        <v>267</v>
      </c>
      <c r="C71" s="41" t="s">
        <v>303</v>
      </c>
      <c r="D71" s="14" t="s">
        <v>531</v>
      </c>
      <c r="E71" s="18">
        <v>50</v>
      </c>
      <c r="F71" s="19">
        <v>18725</v>
      </c>
      <c r="G71" s="37">
        <f t="shared" si="1"/>
        <v>936250</v>
      </c>
      <c r="H71" s="2"/>
      <c r="I71" s="3"/>
    </row>
    <row r="72" spans="1:9" ht="78.75">
      <c r="A72" s="33">
        <v>68</v>
      </c>
      <c r="B72" s="21" t="s">
        <v>268</v>
      </c>
      <c r="C72" s="23" t="s">
        <v>304</v>
      </c>
      <c r="D72" s="14" t="s">
        <v>528</v>
      </c>
      <c r="E72" s="18">
        <v>50</v>
      </c>
      <c r="F72" s="19">
        <v>1257.25</v>
      </c>
      <c r="G72" s="37">
        <f t="shared" si="1"/>
        <v>62862.5</v>
      </c>
      <c r="H72" s="2"/>
      <c r="I72" s="3"/>
    </row>
    <row r="73" spans="1:9" ht="63">
      <c r="A73" s="33">
        <v>69</v>
      </c>
      <c r="B73" s="21" t="s">
        <v>269</v>
      </c>
      <c r="C73" s="23" t="s">
        <v>305</v>
      </c>
      <c r="D73" s="14" t="s">
        <v>528</v>
      </c>
      <c r="E73" s="18">
        <v>6</v>
      </c>
      <c r="F73" s="19">
        <v>32656.4</v>
      </c>
      <c r="G73" s="37">
        <f t="shared" si="1"/>
        <v>195938.40000000002</v>
      </c>
      <c r="H73" s="2"/>
      <c r="I73" s="3"/>
    </row>
    <row r="74" spans="1:9" ht="94.5">
      <c r="A74" s="33">
        <v>70</v>
      </c>
      <c r="B74" s="21" t="s">
        <v>270</v>
      </c>
      <c r="C74" s="23" t="s">
        <v>306</v>
      </c>
      <c r="D74" s="14" t="s">
        <v>528</v>
      </c>
      <c r="E74" s="18">
        <v>13</v>
      </c>
      <c r="F74" s="19">
        <v>16264.000000000002</v>
      </c>
      <c r="G74" s="37">
        <f t="shared" si="1"/>
        <v>211432.00000000003</v>
      </c>
      <c r="H74" s="2"/>
      <c r="I74" s="3"/>
    </row>
    <row r="75" spans="1:9" ht="78.75">
      <c r="A75" s="33">
        <v>71</v>
      </c>
      <c r="B75" s="21" t="s">
        <v>271</v>
      </c>
      <c r="C75" s="23" t="s">
        <v>307</v>
      </c>
      <c r="D75" s="14" t="s">
        <v>528</v>
      </c>
      <c r="E75" s="18">
        <v>21</v>
      </c>
      <c r="F75" s="19">
        <v>72813.5</v>
      </c>
      <c r="G75" s="37">
        <f t="shared" si="1"/>
        <v>1529083.5</v>
      </c>
      <c r="H75" s="2"/>
      <c r="I75" s="3"/>
    </row>
    <row r="76" spans="1:9" ht="94.5">
      <c r="A76" s="33">
        <v>72</v>
      </c>
      <c r="B76" s="21" t="s">
        <v>272</v>
      </c>
      <c r="C76" s="23" t="s">
        <v>308</v>
      </c>
      <c r="D76" s="14" t="s">
        <v>528</v>
      </c>
      <c r="E76" s="18">
        <v>5</v>
      </c>
      <c r="F76" s="19">
        <v>67031.22</v>
      </c>
      <c r="G76" s="37">
        <f t="shared" si="1"/>
        <v>335156.1</v>
      </c>
      <c r="H76" s="2"/>
      <c r="I76" s="3"/>
    </row>
    <row r="77" spans="1:9" ht="110.25">
      <c r="A77" s="33">
        <v>73</v>
      </c>
      <c r="B77" s="21" t="s">
        <v>272</v>
      </c>
      <c r="C77" s="23" t="s">
        <v>309</v>
      </c>
      <c r="D77" s="14" t="s">
        <v>528</v>
      </c>
      <c r="E77" s="18">
        <v>6</v>
      </c>
      <c r="F77" s="19">
        <v>67031.22</v>
      </c>
      <c r="G77" s="37">
        <f t="shared" si="1"/>
        <v>402187.32</v>
      </c>
      <c r="H77" s="2"/>
      <c r="I77" s="3"/>
    </row>
    <row r="78" spans="1:9" ht="110.25">
      <c r="A78" s="33">
        <v>74</v>
      </c>
      <c r="B78" s="21" t="s">
        <v>273</v>
      </c>
      <c r="C78" s="23" t="s">
        <v>310</v>
      </c>
      <c r="D78" s="14" t="s">
        <v>528</v>
      </c>
      <c r="E78" s="18">
        <v>13</v>
      </c>
      <c r="F78" s="19">
        <v>57794.98</v>
      </c>
      <c r="G78" s="37">
        <f t="shared" si="1"/>
        <v>751334.74</v>
      </c>
      <c r="H78" s="2"/>
      <c r="I78" s="3"/>
    </row>
    <row r="79" spans="1:9" ht="78.75">
      <c r="A79" s="33">
        <v>75</v>
      </c>
      <c r="B79" s="21" t="s">
        <v>274</v>
      </c>
      <c r="C79" s="23" t="s">
        <v>311</v>
      </c>
      <c r="D79" s="14" t="s">
        <v>528</v>
      </c>
      <c r="E79" s="18">
        <v>9</v>
      </c>
      <c r="F79" s="19">
        <v>66452.35</v>
      </c>
      <c r="G79" s="37">
        <f t="shared" si="1"/>
        <v>598071.15</v>
      </c>
      <c r="H79" s="2"/>
      <c r="I79" s="3"/>
    </row>
    <row r="80" spans="1:9" ht="94.5">
      <c r="A80" s="33">
        <v>76</v>
      </c>
      <c r="B80" s="21" t="s">
        <v>275</v>
      </c>
      <c r="C80" s="23" t="s">
        <v>312</v>
      </c>
      <c r="D80" s="14" t="s">
        <v>528</v>
      </c>
      <c r="E80" s="18">
        <v>13</v>
      </c>
      <c r="F80" s="19">
        <v>68533.5</v>
      </c>
      <c r="G80" s="37">
        <f t="shared" si="1"/>
        <v>890935.5</v>
      </c>
      <c r="H80" s="2"/>
      <c r="I80" s="3"/>
    </row>
    <row r="81" spans="1:9" ht="78.75">
      <c r="A81" s="33">
        <v>77</v>
      </c>
      <c r="B81" s="21" t="s">
        <v>276</v>
      </c>
      <c r="C81" s="23" t="s">
        <v>313</v>
      </c>
      <c r="D81" s="14" t="s">
        <v>528</v>
      </c>
      <c r="E81" s="18">
        <v>15</v>
      </c>
      <c r="F81" s="19">
        <v>54612.8</v>
      </c>
      <c r="G81" s="37">
        <f t="shared" si="1"/>
        <v>819192</v>
      </c>
      <c r="H81" s="2"/>
      <c r="I81" s="3"/>
    </row>
    <row r="82" spans="1:9" ht="94.5">
      <c r="A82" s="33">
        <v>78</v>
      </c>
      <c r="B82" s="21" t="s">
        <v>277</v>
      </c>
      <c r="C82" s="23" t="s">
        <v>314</v>
      </c>
      <c r="D82" s="14" t="s">
        <v>529</v>
      </c>
      <c r="E82" s="18">
        <v>5</v>
      </c>
      <c r="F82" s="19">
        <v>5210.900000000001</v>
      </c>
      <c r="G82" s="37">
        <f t="shared" si="1"/>
        <v>26054.500000000004</v>
      </c>
      <c r="H82" s="2"/>
      <c r="I82" s="3"/>
    </row>
    <row r="83" spans="1:9" ht="94.5">
      <c r="A83" s="33">
        <v>79</v>
      </c>
      <c r="B83" s="21" t="s">
        <v>278</v>
      </c>
      <c r="C83" s="23" t="s">
        <v>315</v>
      </c>
      <c r="D83" s="14" t="s">
        <v>528</v>
      </c>
      <c r="E83" s="18">
        <v>40</v>
      </c>
      <c r="F83" s="19">
        <v>9309</v>
      </c>
      <c r="G83" s="37">
        <f t="shared" si="1"/>
        <v>372360</v>
      </c>
      <c r="H83" s="2"/>
      <c r="I83" s="3"/>
    </row>
    <row r="84" spans="1:9" ht="63">
      <c r="A84" s="33">
        <v>80</v>
      </c>
      <c r="B84" s="21" t="s">
        <v>279</v>
      </c>
      <c r="C84" s="23" t="s">
        <v>316</v>
      </c>
      <c r="D84" s="14" t="s">
        <v>528</v>
      </c>
      <c r="E84" s="18">
        <v>14</v>
      </c>
      <c r="F84" s="19">
        <v>1230.5</v>
      </c>
      <c r="G84" s="37">
        <f t="shared" si="1"/>
        <v>17227</v>
      </c>
      <c r="H84" s="2"/>
      <c r="I84" s="3"/>
    </row>
    <row r="85" spans="1:9" ht="15.75">
      <c r="A85" s="33">
        <v>81</v>
      </c>
      <c r="B85" s="21" t="s">
        <v>280</v>
      </c>
      <c r="C85" s="23" t="s">
        <v>317</v>
      </c>
      <c r="D85" s="14" t="s">
        <v>529</v>
      </c>
      <c r="E85" s="18">
        <v>10</v>
      </c>
      <c r="F85" s="19">
        <v>60615.5</v>
      </c>
      <c r="G85" s="37">
        <f t="shared" si="1"/>
        <v>606155</v>
      </c>
      <c r="H85" s="2"/>
      <c r="I85" s="3"/>
    </row>
    <row r="86" spans="1:9" ht="31.5">
      <c r="A86" s="33">
        <v>82</v>
      </c>
      <c r="B86" s="21" t="s">
        <v>281</v>
      </c>
      <c r="C86" s="23" t="s">
        <v>318</v>
      </c>
      <c r="D86" s="14" t="s">
        <v>529</v>
      </c>
      <c r="E86" s="18">
        <v>100</v>
      </c>
      <c r="F86" s="19">
        <v>46277.5</v>
      </c>
      <c r="G86" s="37">
        <f t="shared" si="1"/>
        <v>4627750</v>
      </c>
      <c r="H86" s="2"/>
      <c r="I86" s="3"/>
    </row>
    <row r="87" spans="1:9" ht="94.5">
      <c r="A87" s="33">
        <v>83</v>
      </c>
      <c r="B87" s="21" t="s">
        <v>282</v>
      </c>
      <c r="C87" s="23" t="s">
        <v>319</v>
      </c>
      <c r="D87" s="14" t="s">
        <v>529</v>
      </c>
      <c r="E87" s="18">
        <v>56</v>
      </c>
      <c r="F87" s="19">
        <v>12037.5</v>
      </c>
      <c r="G87" s="37">
        <f t="shared" si="1"/>
        <v>674100</v>
      </c>
      <c r="H87" s="2"/>
      <c r="I87" s="3"/>
    </row>
    <row r="88" spans="1:9" ht="110.25">
      <c r="A88" s="33">
        <v>84</v>
      </c>
      <c r="B88" s="21" t="s">
        <v>283</v>
      </c>
      <c r="C88" s="23" t="s">
        <v>320</v>
      </c>
      <c r="D88" s="14" t="s">
        <v>528</v>
      </c>
      <c r="E88" s="18">
        <v>1210</v>
      </c>
      <c r="F88" s="19">
        <v>1605</v>
      </c>
      <c r="G88" s="37">
        <f t="shared" si="1"/>
        <v>1942050</v>
      </c>
      <c r="H88" s="2"/>
      <c r="I88" s="3"/>
    </row>
    <row r="89" spans="1:9" ht="94.5">
      <c r="A89" s="33">
        <v>85</v>
      </c>
      <c r="B89" s="21" t="s">
        <v>284</v>
      </c>
      <c r="C89" s="23" t="s">
        <v>321</v>
      </c>
      <c r="D89" s="14" t="s">
        <v>528</v>
      </c>
      <c r="E89" s="18">
        <v>30</v>
      </c>
      <c r="F89" s="19">
        <v>4841.75</v>
      </c>
      <c r="G89" s="37">
        <f t="shared" si="1"/>
        <v>145252.5</v>
      </c>
      <c r="H89" s="2"/>
      <c r="I89" s="3"/>
    </row>
    <row r="90" spans="1:9" ht="63">
      <c r="A90" s="33">
        <v>86</v>
      </c>
      <c r="B90" s="21" t="s">
        <v>285</v>
      </c>
      <c r="C90" s="23" t="s">
        <v>322</v>
      </c>
      <c r="D90" s="14" t="s">
        <v>528</v>
      </c>
      <c r="E90" s="18">
        <v>50</v>
      </c>
      <c r="F90" s="19">
        <v>1583.6000000000001</v>
      </c>
      <c r="G90" s="37">
        <f t="shared" si="1"/>
        <v>79180</v>
      </c>
      <c r="H90" s="2"/>
      <c r="I90" s="3"/>
    </row>
    <row r="91" spans="1:9" ht="78.75">
      <c r="A91" s="33">
        <v>87</v>
      </c>
      <c r="B91" s="21" t="s">
        <v>362</v>
      </c>
      <c r="C91" s="23" t="s">
        <v>392</v>
      </c>
      <c r="D91" s="14" t="s">
        <v>528</v>
      </c>
      <c r="E91" s="18">
        <v>40</v>
      </c>
      <c r="F91" s="19">
        <v>5918.17</v>
      </c>
      <c r="G91" s="37">
        <f t="shared" si="1"/>
        <v>236726.8</v>
      </c>
      <c r="H91" s="2"/>
      <c r="I91" s="3"/>
    </row>
    <row r="92" spans="1:9" ht="78.75">
      <c r="A92" s="33">
        <v>88</v>
      </c>
      <c r="B92" s="21" t="s">
        <v>363</v>
      </c>
      <c r="C92" s="23" t="s">
        <v>393</v>
      </c>
      <c r="D92" s="14" t="s">
        <v>528</v>
      </c>
      <c r="E92" s="18">
        <v>200</v>
      </c>
      <c r="F92" s="19">
        <v>12519</v>
      </c>
      <c r="G92" s="37">
        <f t="shared" si="1"/>
        <v>2503800</v>
      </c>
      <c r="H92" s="2"/>
      <c r="I92" s="3"/>
    </row>
    <row r="93" spans="1:9" ht="94.5">
      <c r="A93" s="33">
        <v>89</v>
      </c>
      <c r="B93" s="21" t="s">
        <v>364</v>
      </c>
      <c r="C93" s="23" t="s">
        <v>491</v>
      </c>
      <c r="D93" s="14" t="s">
        <v>528</v>
      </c>
      <c r="E93" s="18">
        <v>4</v>
      </c>
      <c r="F93" s="19">
        <v>149800</v>
      </c>
      <c r="G93" s="37">
        <f t="shared" si="1"/>
        <v>599200</v>
      </c>
      <c r="H93" s="2"/>
      <c r="I93" s="3"/>
    </row>
    <row r="94" spans="1:9" ht="220.5">
      <c r="A94" s="33">
        <v>90</v>
      </c>
      <c r="B94" s="21" t="s">
        <v>365</v>
      </c>
      <c r="C94" s="23" t="s">
        <v>394</v>
      </c>
      <c r="D94" s="14" t="s">
        <v>528</v>
      </c>
      <c r="E94" s="18">
        <v>4</v>
      </c>
      <c r="F94" s="19">
        <v>283550</v>
      </c>
      <c r="G94" s="37">
        <f t="shared" si="1"/>
        <v>1134200</v>
      </c>
      <c r="H94" s="2"/>
      <c r="I94" s="3"/>
    </row>
    <row r="95" spans="1:9" ht="78.75">
      <c r="A95" s="33">
        <v>91</v>
      </c>
      <c r="B95" s="21" t="s">
        <v>366</v>
      </c>
      <c r="C95" s="23" t="s">
        <v>395</v>
      </c>
      <c r="D95" s="14" t="s">
        <v>528</v>
      </c>
      <c r="E95" s="18">
        <v>130</v>
      </c>
      <c r="F95" s="19">
        <v>16585</v>
      </c>
      <c r="G95" s="37">
        <f t="shared" si="1"/>
        <v>2156050</v>
      </c>
      <c r="H95" s="2"/>
      <c r="I95" s="3"/>
    </row>
    <row r="96" spans="1:9" ht="63">
      <c r="A96" s="33">
        <v>92</v>
      </c>
      <c r="B96" s="21" t="s">
        <v>367</v>
      </c>
      <c r="C96" s="23" t="s">
        <v>396</v>
      </c>
      <c r="D96" s="14" t="s">
        <v>528</v>
      </c>
      <c r="E96" s="18">
        <v>9</v>
      </c>
      <c r="F96" s="19">
        <v>19024.600000000002</v>
      </c>
      <c r="G96" s="37">
        <f t="shared" si="1"/>
        <v>171221.40000000002</v>
      </c>
      <c r="H96" s="2"/>
      <c r="I96" s="3"/>
    </row>
    <row r="97" spans="1:9" ht="78.75">
      <c r="A97" s="33">
        <v>93</v>
      </c>
      <c r="B97" s="21" t="s">
        <v>368</v>
      </c>
      <c r="C97" s="23" t="s">
        <v>397</v>
      </c>
      <c r="D97" s="14" t="s">
        <v>528</v>
      </c>
      <c r="E97" s="18">
        <v>130</v>
      </c>
      <c r="F97" s="19">
        <v>15087</v>
      </c>
      <c r="G97" s="37">
        <f t="shared" si="1"/>
        <v>1961310</v>
      </c>
      <c r="H97" s="2"/>
      <c r="I97" s="3"/>
    </row>
    <row r="98" spans="1:9" ht="78.75">
      <c r="A98" s="33">
        <v>94</v>
      </c>
      <c r="B98" s="21" t="s">
        <v>369</v>
      </c>
      <c r="C98" s="23" t="s">
        <v>398</v>
      </c>
      <c r="D98" s="14" t="s">
        <v>528</v>
      </c>
      <c r="E98" s="18">
        <v>10</v>
      </c>
      <c r="F98" s="19">
        <v>18318.4</v>
      </c>
      <c r="G98" s="37">
        <f t="shared" si="1"/>
        <v>183184</v>
      </c>
      <c r="H98" s="2"/>
      <c r="I98" s="3"/>
    </row>
    <row r="99" spans="1:9" ht="94.5">
      <c r="A99" s="33">
        <v>95</v>
      </c>
      <c r="B99" s="21" t="s">
        <v>370</v>
      </c>
      <c r="C99" s="23" t="s">
        <v>399</v>
      </c>
      <c r="D99" s="14" t="s">
        <v>529</v>
      </c>
      <c r="E99" s="18">
        <v>5</v>
      </c>
      <c r="F99" s="19">
        <v>98460</v>
      </c>
      <c r="G99" s="37">
        <f t="shared" si="1"/>
        <v>492300</v>
      </c>
      <c r="H99" s="2"/>
      <c r="I99" s="3"/>
    </row>
    <row r="100" spans="1:9" ht="110.25">
      <c r="A100" s="33">
        <v>96</v>
      </c>
      <c r="B100" s="21" t="s">
        <v>371</v>
      </c>
      <c r="C100" s="23" t="s">
        <v>400</v>
      </c>
      <c r="D100" s="14" t="s">
        <v>528</v>
      </c>
      <c r="E100" s="18">
        <v>20</v>
      </c>
      <c r="F100" s="19">
        <v>77735.5</v>
      </c>
      <c r="G100" s="37">
        <f t="shared" si="1"/>
        <v>1554710</v>
      </c>
      <c r="H100" s="2"/>
      <c r="I100" s="3"/>
    </row>
    <row r="101" spans="1:9" ht="94.5">
      <c r="A101" s="33">
        <v>97</v>
      </c>
      <c r="B101" s="21" t="s">
        <v>372</v>
      </c>
      <c r="C101" s="23" t="s">
        <v>401</v>
      </c>
      <c r="D101" s="14" t="s">
        <v>528</v>
      </c>
      <c r="E101" s="18">
        <v>100</v>
      </c>
      <c r="F101" s="19">
        <v>18511</v>
      </c>
      <c r="G101" s="37">
        <f t="shared" si="1"/>
        <v>1851100</v>
      </c>
      <c r="H101" s="2"/>
      <c r="I101" s="3"/>
    </row>
    <row r="102" spans="1:9" ht="94.5">
      <c r="A102" s="33">
        <v>98</v>
      </c>
      <c r="B102" s="21" t="s">
        <v>373</v>
      </c>
      <c r="C102" s="23" t="s">
        <v>402</v>
      </c>
      <c r="D102" s="14" t="s">
        <v>528</v>
      </c>
      <c r="E102" s="18">
        <v>120</v>
      </c>
      <c r="F102" s="19">
        <v>16959.5</v>
      </c>
      <c r="G102" s="37">
        <f t="shared" si="1"/>
        <v>2035140</v>
      </c>
      <c r="H102" s="2"/>
      <c r="I102" s="3"/>
    </row>
    <row r="103" spans="1:9" ht="157.5">
      <c r="A103" s="33">
        <v>99</v>
      </c>
      <c r="B103" s="21" t="s">
        <v>374</v>
      </c>
      <c r="C103" s="23" t="s">
        <v>403</v>
      </c>
      <c r="D103" s="14" t="s">
        <v>529</v>
      </c>
      <c r="E103" s="18">
        <v>5</v>
      </c>
      <c r="F103" s="19">
        <v>353100</v>
      </c>
      <c r="G103" s="37">
        <f t="shared" si="1"/>
        <v>1765500</v>
      </c>
      <c r="H103" s="2"/>
      <c r="I103" s="3"/>
    </row>
    <row r="104" spans="1:9" ht="110.25">
      <c r="A104" s="33">
        <v>100</v>
      </c>
      <c r="B104" s="21" t="s">
        <v>375</v>
      </c>
      <c r="C104" s="23" t="s">
        <v>404</v>
      </c>
      <c r="D104" s="14" t="s">
        <v>528</v>
      </c>
      <c r="E104" s="18">
        <v>90</v>
      </c>
      <c r="F104" s="19">
        <v>18928.300000000003</v>
      </c>
      <c r="G104" s="37">
        <f t="shared" si="1"/>
        <v>1703547.0000000002</v>
      </c>
      <c r="H104" s="2"/>
      <c r="I104" s="3"/>
    </row>
    <row r="105" spans="1:9" ht="78.75">
      <c r="A105" s="33">
        <v>101</v>
      </c>
      <c r="B105" s="21" t="s">
        <v>376</v>
      </c>
      <c r="C105" s="23" t="s">
        <v>500</v>
      </c>
      <c r="D105" s="14" t="s">
        <v>528</v>
      </c>
      <c r="E105" s="18">
        <v>40</v>
      </c>
      <c r="F105" s="19">
        <v>25840.5</v>
      </c>
      <c r="G105" s="37">
        <f t="shared" si="1"/>
        <v>1033620</v>
      </c>
      <c r="H105" s="2"/>
      <c r="I105" s="3"/>
    </row>
    <row r="106" spans="1:9" ht="47.25">
      <c r="A106" s="33">
        <v>102</v>
      </c>
      <c r="B106" s="21" t="s">
        <v>377</v>
      </c>
      <c r="C106" s="23" t="s">
        <v>405</v>
      </c>
      <c r="D106" s="14" t="s">
        <v>529</v>
      </c>
      <c r="E106" s="18">
        <v>2</v>
      </c>
      <c r="F106" s="19">
        <v>11202.900000000001</v>
      </c>
      <c r="G106" s="37">
        <f t="shared" si="1"/>
        <v>22405.800000000003</v>
      </c>
      <c r="H106" s="2"/>
      <c r="I106" s="3"/>
    </row>
    <row r="107" spans="1:9" ht="78.75">
      <c r="A107" s="33">
        <v>103</v>
      </c>
      <c r="B107" s="21" t="s">
        <v>378</v>
      </c>
      <c r="C107" s="23" t="s">
        <v>406</v>
      </c>
      <c r="D107" s="14" t="s">
        <v>528</v>
      </c>
      <c r="E107" s="18">
        <v>20</v>
      </c>
      <c r="F107" s="19">
        <v>12412</v>
      </c>
      <c r="G107" s="37">
        <f t="shared" si="1"/>
        <v>248240</v>
      </c>
      <c r="H107" s="2"/>
      <c r="I107" s="3"/>
    </row>
    <row r="108" spans="1:9" ht="78.75">
      <c r="A108" s="33">
        <v>104</v>
      </c>
      <c r="B108" s="21" t="s">
        <v>379</v>
      </c>
      <c r="C108" s="23" t="s">
        <v>407</v>
      </c>
      <c r="D108" s="14" t="s">
        <v>528</v>
      </c>
      <c r="E108" s="18">
        <v>20</v>
      </c>
      <c r="F108" s="19">
        <v>12412</v>
      </c>
      <c r="G108" s="37">
        <f t="shared" si="1"/>
        <v>248240</v>
      </c>
      <c r="H108" s="2"/>
      <c r="I108" s="3"/>
    </row>
    <row r="109" spans="1:9" ht="78.75">
      <c r="A109" s="33">
        <v>105</v>
      </c>
      <c r="B109" s="21" t="s">
        <v>380</v>
      </c>
      <c r="C109" s="23" t="s">
        <v>408</v>
      </c>
      <c r="D109" s="14" t="s">
        <v>529</v>
      </c>
      <c r="E109" s="18">
        <v>1</v>
      </c>
      <c r="F109" s="19">
        <v>180890</v>
      </c>
      <c r="G109" s="37">
        <f t="shared" si="1"/>
        <v>180890</v>
      </c>
      <c r="H109" s="2"/>
      <c r="I109" s="3"/>
    </row>
    <row r="110" spans="1:9" ht="94.5">
      <c r="A110" s="33">
        <v>106</v>
      </c>
      <c r="B110" s="21" t="s">
        <v>381</v>
      </c>
      <c r="C110" s="23" t="s">
        <v>409</v>
      </c>
      <c r="D110" s="14" t="s">
        <v>528</v>
      </c>
      <c r="E110" s="18">
        <v>70</v>
      </c>
      <c r="F110" s="19">
        <v>12572.5</v>
      </c>
      <c r="G110" s="37">
        <f t="shared" si="1"/>
        <v>880075</v>
      </c>
      <c r="H110" s="2"/>
      <c r="I110" s="3"/>
    </row>
    <row r="111" spans="1:9" ht="110.25">
      <c r="A111" s="33">
        <v>107</v>
      </c>
      <c r="B111" s="21" t="s">
        <v>382</v>
      </c>
      <c r="C111" s="23" t="s">
        <v>410</v>
      </c>
      <c r="D111" s="14" t="s">
        <v>529</v>
      </c>
      <c r="E111" s="18">
        <v>12</v>
      </c>
      <c r="F111" s="19">
        <v>12536.655</v>
      </c>
      <c r="G111" s="37">
        <f t="shared" si="1"/>
        <v>150439.86000000002</v>
      </c>
      <c r="H111" s="2"/>
      <c r="I111" s="3"/>
    </row>
    <row r="112" spans="1:9" ht="157.5">
      <c r="A112" s="33">
        <v>108</v>
      </c>
      <c r="B112" s="21" t="s">
        <v>509</v>
      </c>
      <c r="C112" s="23" t="s">
        <v>411</v>
      </c>
      <c r="D112" s="14" t="s">
        <v>528</v>
      </c>
      <c r="E112" s="18">
        <v>4</v>
      </c>
      <c r="F112" s="19">
        <v>866828.4</v>
      </c>
      <c r="G112" s="37">
        <f t="shared" si="1"/>
        <v>3467313.6</v>
      </c>
      <c r="H112" s="2"/>
      <c r="I112" s="3"/>
    </row>
    <row r="113" spans="1:9" ht="31.5">
      <c r="A113" s="33">
        <v>109</v>
      </c>
      <c r="B113" s="21" t="s">
        <v>510</v>
      </c>
      <c r="C113" s="23" t="s">
        <v>412</v>
      </c>
      <c r="D113" s="14" t="s">
        <v>528</v>
      </c>
      <c r="E113" s="18">
        <v>5</v>
      </c>
      <c r="F113" s="19">
        <v>67838</v>
      </c>
      <c r="G113" s="37">
        <f t="shared" si="1"/>
        <v>339190</v>
      </c>
      <c r="H113" s="2"/>
      <c r="I113" s="3"/>
    </row>
    <row r="114" spans="1:9" ht="47.25">
      <c r="A114" s="33">
        <v>110</v>
      </c>
      <c r="B114" s="21" t="s">
        <v>383</v>
      </c>
      <c r="C114" s="23" t="s">
        <v>413</v>
      </c>
      <c r="D114" s="14" t="s">
        <v>528</v>
      </c>
      <c r="E114" s="18">
        <v>40</v>
      </c>
      <c r="F114" s="19">
        <v>1840.4</v>
      </c>
      <c r="G114" s="37">
        <f t="shared" si="1"/>
        <v>73616</v>
      </c>
      <c r="H114" s="2"/>
      <c r="I114" s="3"/>
    </row>
    <row r="115" spans="1:9" ht="78.75">
      <c r="A115" s="33">
        <v>111</v>
      </c>
      <c r="B115" s="21" t="s">
        <v>384</v>
      </c>
      <c r="C115" s="23" t="s">
        <v>414</v>
      </c>
      <c r="D115" s="14" t="s">
        <v>528</v>
      </c>
      <c r="E115" s="18">
        <v>2</v>
      </c>
      <c r="F115" s="19">
        <v>77853.20000000001</v>
      </c>
      <c r="G115" s="37">
        <f t="shared" si="1"/>
        <v>155706.40000000002</v>
      </c>
      <c r="H115" s="2"/>
      <c r="I115" s="3"/>
    </row>
    <row r="116" spans="1:9" ht="94.5">
      <c r="A116" s="33">
        <v>112</v>
      </c>
      <c r="B116" s="21" t="s">
        <v>385</v>
      </c>
      <c r="C116" s="23" t="s">
        <v>415</v>
      </c>
      <c r="D116" s="14" t="s">
        <v>528</v>
      </c>
      <c r="E116" s="18">
        <v>50</v>
      </c>
      <c r="F116" s="19">
        <v>22440.04</v>
      </c>
      <c r="G116" s="37">
        <f t="shared" si="1"/>
        <v>1122002</v>
      </c>
      <c r="H116" s="2"/>
      <c r="I116" s="3"/>
    </row>
    <row r="117" spans="1:9" ht="110.25">
      <c r="A117" s="33">
        <v>113</v>
      </c>
      <c r="B117" s="21" t="s">
        <v>386</v>
      </c>
      <c r="C117" s="23" t="s">
        <v>416</v>
      </c>
      <c r="D117" s="14" t="s">
        <v>528</v>
      </c>
      <c r="E117" s="18">
        <v>40</v>
      </c>
      <c r="F117" s="19">
        <v>58850</v>
      </c>
      <c r="G117" s="37">
        <f t="shared" si="1"/>
        <v>2354000</v>
      </c>
      <c r="H117" s="2"/>
      <c r="I117" s="3"/>
    </row>
    <row r="118" spans="1:9" ht="110.25">
      <c r="A118" s="33">
        <v>114</v>
      </c>
      <c r="B118" s="21" t="s">
        <v>387</v>
      </c>
      <c r="C118" s="23" t="s">
        <v>417</v>
      </c>
      <c r="D118" s="14" t="s">
        <v>529</v>
      </c>
      <c r="E118" s="18">
        <v>3</v>
      </c>
      <c r="F118" s="19">
        <v>32057.2</v>
      </c>
      <c r="G118" s="37">
        <f t="shared" si="1"/>
        <v>96171.6</v>
      </c>
      <c r="H118" s="2"/>
      <c r="I118" s="3"/>
    </row>
    <row r="119" spans="1:9" ht="94.5">
      <c r="A119" s="33">
        <v>115</v>
      </c>
      <c r="B119" s="21" t="s">
        <v>388</v>
      </c>
      <c r="C119" s="23" t="s">
        <v>418</v>
      </c>
      <c r="D119" s="14" t="s">
        <v>529</v>
      </c>
      <c r="E119" s="18">
        <v>1</v>
      </c>
      <c r="F119" s="19">
        <v>547840</v>
      </c>
      <c r="G119" s="37">
        <f t="shared" si="1"/>
        <v>547840</v>
      </c>
      <c r="H119" s="2"/>
      <c r="I119" s="3"/>
    </row>
    <row r="120" spans="1:9" ht="94.5">
      <c r="A120" s="33">
        <v>116</v>
      </c>
      <c r="B120" s="21" t="s">
        <v>389</v>
      </c>
      <c r="C120" s="23" t="s">
        <v>419</v>
      </c>
      <c r="D120" s="14" t="s">
        <v>529</v>
      </c>
      <c r="E120" s="18">
        <v>1</v>
      </c>
      <c r="F120" s="19">
        <v>149800</v>
      </c>
      <c r="G120" s="37">
        <f t="shared" si="1"/>
        <v>149800</v>
      </c>
      <c r="H120" s="2"/>
      <c r="I120" s="3"/>
    </row>
    <row r="121" spans="1:9" ht="31.5">
      <c r="A121" s="33">
        <v>117</v>
      </c>
      <c r="B121" s="21" t="s">
        <v>390</v>
      </c>
      <c r="C121" s="23" t="s">
        <v>420</v>
      </c>
      <c r="D121" s="14" t="s">
        <v>528</v>
      </c>
      <c r="E121" s="18">
        <v>10</v>
      </c>
      <c r="F121" s="19">
        <v>5863.6</v>
      </c>
      <c r="G121" s="37">
        <f t="shared" si="1"/>
        <v>58636</v>
      </c>
      <c r="H121" s="2"/>
      <c r="I121" s="3"/>
    </row>
    <row r="122" spans="1:9" ht="78.75">
      <c r="A122" s="33">
        <v>118</v>
      </c>
      <c r="B122" s="21" t="s">
        <v>391</v>
      </c>
      <c r="C122" s="23" t="s">
        <v>421</v>
      </c>
      <c r="D122" s="14" t="s">
        <v>529</v>
      </c>
      <c r="E122" s="18">
        <v>5</v>
      </c>
      <c r="F122" s="19">
        <v>12536.655</v>
      </c>
      <c r="G122" s="37">
        <f t="shared" si="1"/>
        <v>62683.275</v>
      </c>
      <c r="H122" s="2"/>
      <c r="I122" s="3"/>
    </row>
    <row r="123" spans="1:9" ht="141.75">
      <c r="A123" s="33">
        <v>119</v>
      </c>
      <c r="B123" s="21" t="s">
        <v>431</v>
      </c>
      <c r="C123" s="23" t="s">
        <v>439</v>
      </c>
      <c r="D123" s="14" t="s">
        <v>528</v>
      </c>
      <c r="E123" s="18">
        <v>130</v>
      </c>
      <c r="F123" s="19">
        <v>31458.000000000004</v>
      </c>
      <c r="G123" s="37">
        <f t="shared" si="1"/>
        <v>4089540.0000000005</v>
      </c>
      <c r="H123" s="2"/>
      <c r="I123" s="3"/>
    </row>
    <row r="124" spans="1:9" ht="141.75">
      <c r="A124" s="33">
        <v>120</v>
      </c>
      <c r="B124" s="21" t="s">
        <v>431</v>
      </c>
      <c r="C124" s="23" t="s">
        <v>440</v>
      </c>
      <c r="D124" s="14" t="s">
        <v>528</v>
      </c>
      <c r="E124" s="18">
        <v>15</v>
      </c>
      <c r="F124" s="19">
        <v>78645</v>
      </c>
      <c r="G124" s="37">
        <f t="shared" si="1"/>
        <v>1179675</v>
      </c>
      <c r="H124" s="2"/>
      <c r="I124" s="3"/>
    </row>
    <row r="125" spans="1:9" ht="31.5">
      <c r="A125" s="33">
        <v>121</v>
      </c>
      <c r="B125" s="21" t="s">
        <v>432</v>
      </c>
      <c r="C125" s="23" t="s">
        <v>441</v>
      </c>
      <c r="D125" s="14" t="s">
        <v>528</v>
      </c>
      <c r="E125" s="18">
        <v>20</v>
      </c>
      <c r="F125" s="19">
        <v>44233.8</v>
      </c>
      <c r="G125" s="37">
        <f t="shared" si="1"/>
        <v>884676</v>
      </c>
      <c r="H125" s="2"/>
      <c r="I125" s="3"/>
    </row>
    <row r="126" spans="1:9" ht="110.25">
      <c r="A126" s="33">
        <v>122</v>
      </c>
      <c r="B126" s="21" t="s">
        <v>432</v>
      </c>
      <c r="C126" s="23" t="s">
        <v>442</v>
      </c>
      <c r="D126" s="14" t="s">
        <v>528</v>
      </c>
      <c r="E126" s="18">
        <v>70</v>
      </c>
      <c r="F126" s="19">
        <v>22791</v>
      </c>
      <c r="G126" s="37">
        <f t="shared" si="1"/>
        <v>1595370</v>
      </c>
      <c r="H126" s="2"/>
      <c r="I126" s="3"/>
    </row>
    <row r="127" spans="1:9" ht="78.75">
      <c r="A127" s="33">
        <v>123</v>
      </c>
      <c r="B127" s="21" t="s">
        <v>433</v>
      </c>
      <c r="C127" s="23" t="s">
        <v>443</v>
      </c>
      <c r="D127" s="14" t="s">
        <v>528</v>
      </c>
      <c r="E127" s="18">
        <v>30</v>
      </c>
      <c r="F127" s="19">
        <v>24729.84</v>
      </c>
      <c r="G127" s="37">
        <f t="shared" si="1"/>
        <v>741895.2</v>
      </c>
      <c r="H127" s="2"/>
      <c r="I127" s="3"/>
    </row>
    <row r="128" spans="1:9" ht="141.75">
      <c r="A128" s="33">
        <v>124</v>
      </c>
      <c r="B128" s="21" t="s">
        <v>434</v>
      </c>
      <c r="C128" s="23" t="s">
        <v>444</v>
      </c>
      <c r="D128" s="14" t="s">
        <v>528</v>
      </c>
      <c r="E128" s="18">
        <v>180</v>
      </c>
      <c r="F128" s="19">
        <v>2835.5</v>
      </c>
      <c r="G128" s="37">
        <f t="shared" si="1"/>
        <v>510390</v>
      </c>
      <c r="H128" s="2"/>
      <c r="I128" s="3"/>
    </row>
    <row r="129" spans="1:9" ht="141.75">
      <c r="A129" s="33">
        <v>125</v>
      </c>
      <c r="B129" s="21" t="s">
        <v>434</v>
      </c>
      <c r="C129" s="23" t="s">
        <v>445</v>
      </c>
      <c r="D129" s="14" t="s">
        <v>528</v>
      </c>
      <c r="E129" s="18">
        <v>50</v>
      </c>
      <c r="F129" s="19">
        <v>3798.5</v>
      </c>
      <c r="G129" s="37">
        <f t="shared" si="1"/>
        <v>189925</v>
      </c>
      <c r="H129" s="2"/>
      <c r="I129" s="3"/>
    </row>
    <row r="130" spans="1:9" ht="110.25">
      <c r="A130" s="33">
        <v>126</v>
      </c>
      <c r="B130" s="21" t="s">
        <v>435</v>
      </c>
      <c r="C130" s="23" t="s">
        <v>446</v>
      </c>
      <c r="D130" s="14" t="s">
        <v>528</v>
      </c>
      <c r="E130" s="18">
        <v>3</v>
      </c>
      <c r="F130" s="19">
        <v>304950</v>
      </c>
      <c r="G130" s="37">
        <f t="shared" si="1"/>
        <v>914850</v>
      </c>
      <c r="H130" s="2"/>
      <c r="I130" s="3"/>
    </row>
    <row r="131" spans="1:9" ht="63">
      <c r="A131" s="33">
        <v>127</v>
      </c>
      <c r="B131" s="21" t="s">
        <v>436</v>
      </c>
      <c r="C131" s="23" t="s">
        <v>447</v>
      </c>
      <c r="D131" s="14" t="s">
        <v>528</v>
      </c>
      <c r="E131" s="18">
        <v>45</v>
      </c>
      <c r="F131" s="19">
        <v>3959.0000000000005</v>
      </c>
      <c r="G131" s="37">
        <f t="shared" si="1"/>
        <v>178155.00000000003</v>
      </c>
      <c r="H131" s="2"/>
      <c r="I131" s="3"/>
    </row>
    <row r="132" spans="1:9" ht="157.5">
      <c r="A132" s="33">
        <v>128</v>
      </c>
      <c r="B132" s="21" t="s">
        <v>434</v>
      </c>
      <c r="C132" s="23" t="s">
        <v>448</v>
      </c>
      <c r="D132" s="14" t="s">
        <v>528</v>
      </c>
      <c r="E132" s="18">
        <v>220</v>
      </c>
      <c r="F132" s="19">
        <v>3798.5</v>
      </c>
      <c r="G132" s="37">
        <f t="shared" si="1"/>
        <v>835670</v>
      </c>
      <c r="H132" s="2"/>
      <c r="I132" s="3"/>
    </row>
    <row r="133" spans="1:9" ht="63">
      <c r="A133" s="33">
        <v>129</v>
      </c>
      <c r="B133" s="21" t="s">
        <v>437</v>
      </c>
      <c r="C133" s="23" t="s">
        <v>449</v>
      </c>
      <c r="D133" s="14" t="s">
        <v>528</v>
      </c>
      <c r="E133" s="18">
        <v>2</v>
      </c>
      <c r="F133" s="19">
        <v>15087</v>
      </c>
      <c r="G133" s="37">
        <f>E133*F133</f>
        <v>30174</v>
      </c>
      <c r="H133" s="2"/>
      <c r="I133" s="3"/>
    </row>
    <row r="134" spans="1:9" ht="63">
      <c r="A134" s="33">
        <v>130</v>
      </c>
      <c r="B134" s="21" t="s">
        <v>438</v>
      </c>
      <c r="C134" s="23" t="s">
        <v>450</v>
      </c>
      <c r="D134" s="14" t="s">
        <v>528</v>
      </c>
      <c r="E134" s="18">
        <v>25</v>
      </c>
      <c r="F134" s="19">
        <v>18297</v>
      </c>
      <c r="G134" s="37">
        <f>E134*F134</f>
        <v>457425</v>
      </c>
      <c r="H134" s="2"/>
      <c r="I134" s="3"/>
    </row>
    <row r="135" spans="1:7" ht="18.75">
      <c r="A135" s="43" t="s">
        <v>13</v>
      </c>
      <c r="B135" s="44"/>
      <c r="C135" s="45"/>
      <c r="D135" s="10"/>
      <c r="E135" s="11"/>
      <c r="F135" s="11"/>
      <c r="G135" s="32">
        <f>SUM(G5:G134)</f>
        <v>146042825.885</v>
      </c>
    </row>
    <row r="137" spans="1:7" ht="15">
      <c r="A137" s="46" t="s">
        <v>12</v>
      </c>
      <c r="B137" s="46"/>
      <c r="C137" s="46"/>
      <c r="D137" s="46"/>
      <c r="E137" s="46"/>
      <c r="F137" s="46"/>
      <c r="G137" s="46"/>
    </row>
    <row r="138" spans="1:7" ht="15">
      <c r="A138" s="46"/>
      <c r="B138" s="46"/>
      <c r="C138" s="46"/>
      <c r="D138" s="46"/>
      <c r="E138" s="46"/>
      <c r="F138" s="46"/>
      <c r="G138" s="46"/>
    </row>
    <row r="139" spans="1:7" ht="15">
      <c r="A139" s="46"/>
      <c r="B139" s="46"/>
      <c r="C139" s="46"/>
      <c r="D139" s="46"/>
      <c r="E139" s="46"/>
      <c r="F139" s="46"/>
      <c r="G139" s="46"/>
    </row>
    <row r="140" spans="1:7" ht="15">
      <c r="A140" s="46"/>
      <c r="B140" s="46"/>
      <c r="C140" s="46"/>
      <c r="D140" s="46"/>
      <c r="E140" s="46"/>
      <c r="F140" s="46"/>
      <c r="G140" s="46"/>
    </row>
    <row r="141" spans="1:7" ht="15">
      <c r="A141" s="46"/>
      <c r="B141" s="46"/>
      <c r="C141" s="46"/>
      <c r="D141" s="46"/>
      <c r="E141" s="46"/>
      <c r="F141" s="46"/>
      <c r="G141" s="46"/>
    </row>
    <row r="142" spans="1:7" ht="15">
      <c r="A142" s="46"/>
      <c r="B142" s="46"/>
      <c r="C142" s="46"/>
      <c r="D142" s="46"/>
      <c r="E142" s="46"/>
      <c r="F142" s="46"/>
      <c r="G142" s="46"/>
    </row>
    <row r="143" spans="1:7" ht="15">
      <c r="A143" s="46"/>
      <c r="B143" s="46"/>
      <c r="C143" s="46"/>
      <c r="D143" s="46"/>
      <c r="E143" s="46"/>
      <c r="F143" s="46"/>
      <c r="G143" s="46"/>
    </row>
    <row r="144" spans="1:7" ht="15">
      <c r="A144" s="46"/>
      <c r="B144" s="46"/>
      <c r="C144" s="46"/>
      <c r="D144" s="46"/>
      <c r="E144" s="46"/>
      <c r="F144" s="46"/>
      <c r="G144" s="46"/>
    </row>
    <row r="145" spans="1:7" ht="15">
      <c r="A145" s="46"/>
      <c r="B145" s="46"/>
      <c r="C145" s="46"/>
      <c r="D145" s="46"/>
      <c r="E145" s="46"/>
      <c r="F145" s="46"/>
      <c r="G145" s="46"/>
    </row>
    <row r="146" spans="1:7" ht="15">
      <c r="A146" s="46"/>
      <c r="B146" s="46"/>
      <c r="C146" s="46"/>
      <c r="D146" s="46"/>
      <c r="E146" s="46"/>
      <c r="F146" s="46"/>
      <c r="G146" s="46"/>
    </row>
    <row r="147" spans="1:7" ht="15">
      <c r="A147" s="46"/>
      <c r="B147" s="46"/>
      <c r="C147" s="46"/>
      <c r="D147" s="46"/>
      <c r="E147" s="46"/>
      <c r="F147" s="46"/>
      <c r="G147" s="46"/>
    </row>
    <row r="148" spans="1:7" ht="15">
      <c r="A148" s="46"/>
      <c r="B148" s="46"/>
      <c r="C148" s="46"/>
      <c r="D148" s="46"/>
      <c r="E148" s="46"/>
      <c r="F148" s="46"/>
      <c r="G148" s="46"/>
    </row>
    <row r="149" spans="1:7" ht="15">
      <c r="A149" s="46"/>
      <c r="B149" s="46"/>
      <c r="C149" s="46"/>
      <c r="D149" s="46"/>
      <c r="E149" s="46"/>
      <c r="F149" s="46"/>
      <c r="G149" s="46"/>
    </row>
    <row r="150" spans="1:7" ht="15">
      <c r="A150" s="46"/>
      <c r="B150" s="46"/>
      <c r="C150" s="46"/>
      <c r="D150" s="46"/>
      <c r="E150" s="46"/>
      <c r="F150" s="46"/>
      <c r="G150" s="46"/>
    </row>
    <row r="151" spans="1:7" ht="15">
      <c r="A151" s="46"/>
      <c r="B151" s="46"/>
      <c r="C151" s="46"/>
      <c r="D151" s="46"/>
      <c r="E151" s="46"/>
      <c r="F151" s="46"/>
      <c r="G151" s="46"/>
    </row>
    <row r="152" spans="1:7" ht="15">
      <c r="A152" s="46"/>
      <c r="B152" s="46"/>
      <c r="C152" s="46"/>
      <c r="D152" s="46"/>
      <c r="E152" s="46"/>
      <c r="F152" s="46"/>
      <c r="G152" s="46"/>
    </row>
    <row r="153" spans="1:7" ht="15">
      <c r="A153" s="46"/>
      <c r="B153" s="46"/>
      <c r="C153" s="46"/>
      <c r="D153" s="46"/>
      <c r="E153" s="46"/>
      <c r="F153" s="46"/>
      <c r="G153" s="46"/>
    </row>
    <row r="154" spans="1:7" ht="15">
      <c r="A154" s="46"/>
      <c r="B154" s="46"/>
      <c r="C154" s="46"/>
      <c r="D154" s="46"/>
      <c r="E154" s="46"/>
      <c r="F154" s="46"/>
      <c r="G154" s="46"/>
    </row>
    <row r="155" spans="1:7" ht="15">
      <c r="A155" s="46"/>
      <c r="B155" s="46"/>
      <c r="C155" s="46"/>
      <c r="D155" s="46"/>
      <c r="E155" s="46"/>
      <c r="F155" s="46"/>
      <c r="G155" s="46"/>
    </row>
  </sheetData>
  <sheetProtection/>
  <autoFilter ref="A3:G135"/>
  <mergeCells count="10">
    <mergeCell ref="G3:G4"/>
    <mergeCell ref="A135:C135"/>
    <mergeCell ref="A137:G155"/>
    <mergeCell ref="C1:F1"/>
    <mergeCell ref="A3:A4"/>
    <mergeCell ref="B3:B4"/>
    <mergeCell ref="C3:C4"/>
    <mergeCell ref="D3:D4"/>
    <mergeCell ref="E3:E4"/>
    <mergeCell ref="F3:F4"/>
  </mergeCells>
  <dataValidations count="1">
    <dataValidation type="whole" allowBlank="1" showInputMessage="1" showErrorMessage="1" sqref="H3:H134">
      <formula1>1</formula1>
      <formula2>50000000</formula2>
    </dataValidation>
  </dataValidations>
  <printOptions horizontalCentered="1"/>
  <pageMargins left="0.2362204724409449" right="0" top="0" bottom="0" header="0.31496062992125984" footer="0.31496062992125984"/>
  <pageSetup fitToHeight="0" fitToWidth="1"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dimension ref="A1:G153"/>
  <sheetViews>
    <sheetView zoomScale="70" zoomScaleNormal="70" zoomScalePageLayoutView="0" workbookViewId="0" topLeftCell="A49">
      <selection activeCell="C19" sqref="C19"/>
    </sheetView>
  </sheetViews>
  <sheetFormatPr defaultColWidth="9.140625" defaultRowHeight="15"/>
  <cols>
    <col min="2" max="2" width="38.28125" style="0" customWidth="1"/>
    <col min="3" max="3" width="176.28125" style="0" customWidth="1"/>
    <col min="4" max="4" width="12.00390625" style="0" customWidth="1"/>
    <col min="5" max="5" width="15.8515625" style="0" customWidth="1"/>
    <col min="6" max="6" width="16.57421875" style="0" customWidth="1"/>
    <col min="7" max="7" width="19.57421875" style="0" customWidth="1"/>
  </cols>
  <sheetData>
    <row r="1" spans="1:7" ht="18.75">
      <c r="A1" s="5"/>
      <c r="B1" s="53" t="s">
        <v>3</v>
      </c>
      <c r="C1" s="53"/>
      <c r="D1" s="53"/>
      <c r="E1" s="53"/>
      <c r="F1" s="53"/>
      <c r="G1" s="5"/>
    </row>
    <row r="2" spans="1:7" ht="15">
      <c r="A2" s="5"/>
      <c r="B2" s="20"/>
      <c r="C2" s="24"/>
      <c r="D2" s="24"/>
      <c r="E2" s="24"/>
      <c r="F2" s="4"/>
      <c r="G2" s="5"/>
    </row>
    <row r="3" spans="1:7" ht="15">
      <c r="A3" s="54" t="s">
        <v>20</v>
      </c>
      <c r="B3" s="48" t="s">
        <v>0</v>
      </c>
      <c r="C3" s="48" t="s">
        <v>1</v>
      </c>
      <c r="D3" s="48" t="s">
        <v>2</v>
      </c>
      <c r="E3" s="42" t="s">
        <v>4</v>
      </c>
      <c r="F3" s="42" t="s">
        <v>15</v>
      </c>
      <c r="G3" s="42" t="s">
        <v>16</v>
      </c>
    </row>
    <row r="4" spans="1:7" ht="15">
      <c r="A4" s="54"/>
      <c r="B4" s="48"/>
      <c r="C4" s="48"/>
      <c r="D4" s="48"/>
      <c r="E4" s="42"/>
      <c r="F4" s="42"/>
      <c r="G4" s="42"/>
    </row>
    <row r="5" spans="1:7" ht="110.25">
      <c r="A5" s="25">
        <v>1</v>
      </c>
      <c r="B5" s="36" t="s">
        <v>33</v>
      </c>
      <c r="C5" s="36" t="s">
        <v>40</v>
      </c>
      <c r="D5" s="14" t="s">
        <v>14</v>
      </c>
      <c r="E5" s="18">
        <v>14</v>
      </c>
      <c r="F5" s="18">
        <v>444039.30000000005</v>
      </c>
      <c r="G5" s="26">
        <f aca="true" t="shared" si="0" ref="G5:G25">E5*F5</f>
        <v>6216550.200000001</v>
      </c>
    </row>
    <row r="6" spans="1:7" ht="47.25">
      <c r="A6" s="27">
        <v>2</v>
      </c>
      <c r="B6" s="36" t="s">
        <v>34</v>
      </c>
      <c r="C6" s="36" t="s">
        <v>27</v>
      </c>
      <c r="D6" s="14" t="s">
        <v>14</v>
      </c>
      <c r="E6" s="18">
        <v>85</v>
      </c>
      <c r="F6" s="18">
        <v>27285</v>
      </c>
      <c r="G6" s="26">
        <f t="shared" si="0"/>
        <v>2319225</v>
      </c>
    </row>
    <row r="7" spans="1:7" ht="126">
      <c r="A7" s="27">
        <v>3</v>
      </c>
      <c r="B7" s="36" t="s">
        <v>35</v>
      </c>
      <c r="C7" s="36" t="s">
        <v>67</v>
      </c>
      <c r="D7" s="14" t="s">
        <v>14</v>
      </c>
      <c r="E7" s="18">
        <v>20</v>
      </c>
      <c r="F7" s="18">
        <v>102720</v>
      </c>
      <c r="G7" s="26">
        <f t="shared" si="0"/>
        <v>2054400</v>
      </c>
    </row>
    <row r="8" spans="1:7" ht="63">
      <c r="A8" s="34">
        <v>4</v>
      </c>
      <c r="B8" s="36" t="s">
        <v>42</v>
      </c>
      <c r="C8" s="36" t="s">
        <v>68</v>
      </c>
      <c r="D8" s="14" t="s">
        <v>14</v>
      </c>
      <c r="E8" s="18">
        <v>15</v>
      </c>
      <c r="F8" s="18">
        <v>30166.510000000002</v>
      </c>
      <c r="G8" s="26">
        <f t="shared" si="0"/>
        <v>452497.65</v>
      </c>
    </row>
    <row r="9" spans="1:7" ht="63">
      <c r="A9" s="38">
        <v>5</v>
      </c>
      <c r="B9" s="36" t="s">
        <v>36</v>
      </c>
      <c r="C9" s="36" t="s">
        <v>69</v>
      </c>
      <c r="D9" s="14" t="s">
        <v>14</v>
      </c>
      <c r="E9" s="18">
        <v>30</v>
      </c>
      <c r="F9" s="18">
        <v>127330.00000000001</v>
      </c>
      <c r="G9" s="26">
        <f t="shared" si="0"/>
        <v>3819900.0000000005</v>
      </c>
    </row>
    <row r="10" spans="1:7" ht="63">
      <c r="A10" s="38">
        <v>6</v>
      </c>
      <c r="B10" s="36" t="s">
        <v>37</v>
      </c>
      <c r="C10" s="36" t="s">
        <v>70</v>
      </c>
      <c r="D10" s="14" t="s">
        <v>14</v>
      </c>
      <c r="E10" s="18">
        <v>7</v>
      </c>
      <c r="F10" s="18">
        <v>429819</v>
      </c>
      <c r="G10" s="26">
        <f t="shared" si="0"/>
        <v>3008733</v>
      </c>
    </row>
    <row r="11" spans="1:7" ht="141.75">
      <c r="A11" s="38">
        <v>7</v>
      </c>
      <c r="B11" s="36" t="s">
        <v>21</v>
      </c>
      <c r="C11" s="36" t="s">
        <v>25</v>
      </c>
      <c r="D11" s="14" t="s">
        <v>14</v>
      </c>
      <c r="E11" s="18">
        <v>100</v>
      </c>
      <c r="F11" s="18">
        <v>10721.400000000001</v>
      </c>
      <c r="G11" s="26">
        <f t="shared" si="0"/>
        <v>1072140.0000000002</v>
      </c>
    </row>
    <row r="12" spans="1:7" ht="126">
      <c r="A12" s="38">
        <v>8</v>
      </c>
      <c r="B12" s="36" t="s">
        <v>43</v>
      </c>
      <c r="C12" s="36" t="s">
        <v>71</v>
      </c>
      <c r="D12" s="14" t="s">
        <v>14</v>
      </c>
      <c r="E12" s="18">
        <v>120</v>
      </c>
      <c r="F12" s="18">
        <v>12144.5</v>
      </c>
      <c r="G12" s="26">
        <f t="shared" si="0"/>
        <v>1457340</v>
      </c>
    </row>
    <row r="13" spans="1:7" ht="157.5">
      <c r="A13" s="38">
        <v>9</v>
      </c>
      <c r="B13" s="36" t="s">
        <v>22</v>
      </c>
      <c r="C13" s="36" t="s">
        <v>72</v>
      </c>
      <c r="D13" s="14" t="s">
        <v>14</v>
      </c>
      <c r="E13" s="18">
        <v>50</v>
      </c>
      <c r="F13" s="18">
        <v>69550</v>
      </c>
      <c r="G13" s="26">
        <f t="shared" si="0"/>
        <v>3477500</v>
      </c>
    </row>
    <row r="14" spans="1:7" ht="157.5">
      <c r="A14" s="38">
        <v>10</v>
      </c>
      <c r="B14" s="36" t="s">
        <v>44</v>
      </c>
      <c r="C14" s="36" t="s">
        <v>46</v>
      </c>
      <c r="D14" s="14" t="s">
        <v>14</v>
      </c>
      <c r="E14" s="18">
        <v>5</v>
      </c>
      <c r="F14" s="18">
        <v>40633.25</v>
      </c>
      <c r="G14" s="26">
        <f t="shared" si="0"/>
        <v>203166.25</v>
      </c>
    </row>
    <row r="15" spans="1:7" ht="141.75">
      <c r="A15" s="38">
        <v>11</v>
      </c>
      <c r="B15" s="36" t="s">
        <v>23</v>
      </c>
      <c r="C15" s="36" t="s">
        <v>73</v>
      </c>
      <c r="D15" s="14" t="s">
        <v>14</v>
      </c>
      <c r="E15" s="18">
        <v>50</v>
      </c>
      <c r="F15" s="18">
        <v>20437</v>
      </c>
      <c r="G15" s="26">
        <f t="shared" si="0"/>
        <v>1021850</v>
      </c>
    </row>
    <row r="16" spans="1:7" ht="189">
      <c r="A16" s="38">
        <v>12</v>
      </c>
      <c r="B16" s="36" t="s">
        <v>24</v>
      </c>
      <c r="C16" s="36" t="s">
        <v>26</v>
      </c>
      <c r="D16" s="14" t="s">
        <v>14</v>
      </c>
      <c r="E16" s="18">
        <v>50</v>
      </c>
      <c r="F16" s="18">
        <v>21389.300000000003</v>
      </c>
      <c r="G16" s="26">
        <f t="shared" si="0"/>
        <v>1069465.0000000002</v>
      </c>
    </row>
    <row r="17" spans="1:7" ht="63">
      <c r="A17" s="38">
        <v>13</v>
      </c>
      <c r="B17" s="36" t="s">
        <v>38</v>
      </c>
      <c r="C17" s="36" t="s">
        <v>74</v>
      </c>
      <c r="D17" s="14" t="s">
        <v>14</v>
      </c>
      <c r="E17" s="18">
        <v>85</v>
      </c>
      <c r="F17" s="18">
        <v>42800</v>
      </c>
      <c r="G17" s="26">
        <f t="shared" si="0"/>
        <v>3638000</v>
      </c>
    </row>
    <row r="18" spans="1:7" ht="78.75">
      <c r="A18" s="38">
        <v>14</v>
      </c>
      <c r="B18" s="36" t="s">
        <v>39</v>
      </c>
      <c r="C18" s="36" t="s">
        <v>75</v>
      </c>
      <c r="D18" s="14" t="s">
        <v>14</v>
      </c>
      <c r="E18" s="18">
        <v>80</v>
      </c>
      <c r="F18" s="18">
        <v>42800</v>
      </c>
      <c r="G18" s="26">
        <f t="shared" si="0"/>
        <v>3424000</v>
      </c>
    </row>
    <row r="19" spans="1:7" ht="78.75">
      <c r="A19" s="38">
        <v>15</v>
      </c>
      <c r="B19" s="36" t="s">
        <v>534</v>
      </c>
      <c r="C19" s="36" t="s">
        <v>41</v>
      </c>
      <c r="D19" s="14" t="s">
        <v>14</v>
      </c>
      <c r="E19" s="18">
        <v>25</v>
      </c>
      <c r="F19" s="18">
        <v>244281</v>
      </c>
      <c r="G19" s="26">
        <f t="shared" si="0"/>
        <v>6107025</v>
      </c>
    </row>
    <row r="20" spans="1:7" ht="15.75">
      <c r="A20" s="38">
        <v>16</v>
      </c>
      <c r="B20" s="36" t="s">
        <v>80</v>
      </c>
      <c r="C20" s="36" t="s">
        <v>77</v>
      </c>
      <c r="D20" s="14" t="s">
        <v>14</v>
      </c>
      <c r="E20" s="18">
        <v>1</v>
      </c>
      <c r="F20" s="18">
        <v>366774.60000000003</v>
      </c>
      <c r="G20" s="26">
        <f t="shared" si="0"/>
        <v>366774.60000000003</v>
      </c>
    </row>
    <row r="21" spans="1:7" ht="15.75">
      <c r="A21" s="38">
        <v>17</v>
      </c>
      <c r="B21" s="36" t="s">
        <v>81</v>
      </c>
      <c r="C21" s="36" t="s">
        <v>76</v>
      </c>
      <c r="D21" s="14" t="s">
        <v>14</v>
      </c>
      <c r="E21" s="18">
        <v>1</v>
      </c>
      <c r="F21" s="18">
        <v>81919.20000000001</v>
      </c>
      <c r="G21" s="26">
        <f t="shared" si="0"/>
        <v>81919.20000000001</v>
      </c>
    </row>
    <row r="22" spans="1:7" ht="15.75">
      <c r="A22" s="38">
        <v>18</v>
      </c>
      <c r="B22" s="36" t="s">
        <v>81</v>
      </c>
      <c r="C22" s="36" t="s">
        <v>78</v>
      </c>
      <c r="D22" s="14" t="s">
        <v>14</v>
      </c>
      <c r="E22" s="18">
        <v>1</v>
      </c>
      <c r="F22" s="18">
        <v>224346.90000000002</v>
      </c>
      <c r="G22" s="26">
        <f t="shared" si="0"/>
        <v>224346.90000000002</v>
      </c>
    </row>
    <row r="23" spans="1:7" ht="31.5">
      <c r="A23" s="38">
        <v>19</v>
      </c>
      <c r="B23" s="36" t="s">
        <v>82</v>
      </c>
      <c r="C23" s="36" t="s">
        <v>79</v>
      </c>
      <c r="D23" s="14" t="s">
        <v>14</v>
      </c>
      <c r="E23" s="18">
        <v>1</v>
      </c>
      <c r="F23" s="18">
        <v>407734.2</v>
      </c>
      <c r="G23" s="26">
        <f t="shared" si="0"/>
        <v>407734.2</v>
      </c>
    </row>
    <row r="24" spans="1:7" ht="63">
      <c r="A24" s="38">
        <v>20</v>
      </c>
      <c r="B24" s="36" t="s">
        <v>45</v>
      </c>
      <c r="C24" s="36" t="s">
        <v>47</v>
      </c>
      <c r="D24" s="14" t="s">
        <v>14</v>
      </c>
      <c r="E24" s="18">
        <v>58</v>
      </c>
      <c r="F24" s="18">
        <v>17391.780000000002</v>
      </c>
      <c r="G24" s="26">
        <f t="shared" si="0"/>
        <v>1008723.2400000001</v>
      </c>
    </row>
    <row r="25" spans="1:7" ht="78.75">
      <c r="A25" s="38">
        <v>21</v>
      </c>
      <c r="B25" s="28" t="s">
        <v>97</v>
      </c>
      <c r="C25" s="21" t="s">
        <v>124</v>
      </c>
      <c r="D25" s="14" t="s">
        <v>14</v>
      </c>
      <c r="E25" s="18">
        <v>1</v>
      </c>
      <c r="F25" s="18">
        <v>1900000</v>
      </c>
      <c r="G25" s="26">
        <f t="shared" si="0"/>
        <v>1900000</v>
      </c>
    </row>
    <row r="26" spans="1:7" ht="47.25">
      <c r="A26" s="38">
        <v>22</v>
      </c>
      <c r="B26" s="28" t="s">
        <v>98</v>
      </c>
      <c r="C26" s="21" t="s">
        <v>151</v>
      </c>
      <c r="D26" s="14" t="s">
        <v>149</v>
      </c>
      <c r="E26" s="18">
        <v>7</v>
      </c>
      <c r="F26" s="18">
        <v>110000</v>
      </c>
      <c r="G26" s="26">
        <f>E26*F26</f>
        <v>770000</v>
      </c>
    </row>
    <row r="27" spans="1:7" ht="110.25">
      <c r="A27" s="38">
        <v>23</v>
      </c>
      <c r="B27" s="28" t="s">
        <v>99</v>
      </c>
      <c r="C27" s="21" t="s">
        <v>125</v>
      </c>
      <c r="D27" s="14" t="s">
        <v>150</v>
      </c>
      <c r="E27" s="18">
        <v>1</v>
      </c>
      <c r="F27" s="18">
        <v>750000</v>
      </c>
      <c r="G27" s="35">
        <f aca="true" t="shared" si="1" ref="G27:G91">E27*F27</f>
        <v>750000</v>
      </c>
    </row>
    <row r="28" spans="1:7" ht="110.25">
      <c r="A28" s="38">
        <v>24</v>
      </c>
      <c r="B28" s="28" t="s">
        <v>100</v>
      </c>
      <c r="C28" s="21" t="s">
        <v>126</v>
      </c>
      <c r="D28" s="14" t="s">
        <v>150</v>
      </c>
      <c r="E28" s="18">
        <v>3</v>
      </c>
      <c r="F28" s="18">
        <v>650000</v>
      </c>
      <c r="G28" s="35">
        <f t="shared" si="1"/>
        <v>1950000</v>
      </c>
    </row>
    <row r="29" spans="1:7" ht="47.25">
      <c r="A29" s="38">
        <v>25</v>
      </c>
      <c r="B29" s="28" t="s">
        <v>101</v>
      </c>
      <c r="C29" s="21" t="s">
        <v>127</v>
      </c>
      <c r="D29" s="14" t="s">
        <v>150</v>
      </c>
      <c r="E29" s="18">
        <v>2</v>
      </c>
      <c r="F29" s="18">
        <v>70000</v>
      </c>
      <c r="G29" s="35">
        <f t="shared" si="1"/>
        <v>140000</v>
      </c>
    </row>
    <row r="30" spans="1:7" ht="63">
      <c r="A30" s="38">
        <v>26</v>
      </c>
      <c r="B30" s="28" t="s">
        <v>102</v>
      </c>
      <c r="C30" s="21" t="s">
        <v>128</v>
      </c>
      <c r="D30" s="14" t="s">
        <v>150</v>
      </c>
      <c r="E30" s="18">
        <v>3</v>
      </c>
      <c r="F30" s="18">
        <v>500000</v>
      </c>
      <c r="G30" s="35">
        <f t="shared" si="1"/>
        <v>1500000</v>
      </c>
    </row>
    <row r="31" spans="1:7" ht="47.25">
      <c r="A31" s="38">
        <v>27</v>
      </c>
      <c r="B31" s="28" t="s">
        <v>103</v>
      </c>
      <c r="C31" s="21" t="s">
        <v>129</v>
      </c>
      <c r="D31" s="14" t="s">
        <v>150</v>
      </c>
      <c r="E31" s="18">
        <v>15</v>
      </c>
      <c r="F31" s="18">
        <v>130000</v>
      </c>
      <c r="G31" s="35">
        <f t="shared" si="1"/>
        <v>1950000</v>
      </c>
    </row>
    <row r="32" spans="1:7" ht="47.25">
      <c r="A32" s="38">
        <v>28</v>
      </c>
      <c r="B32" s="28" t="s">
        <v>104</v>
      </c>
      <c r="C32" s="21" t="s">
        <v>130</v>
      </c>
      <c r="D32" s="14" t="s">
        <v>150</v>
      </c>
      <c r="E32" s="18">
        <v>1</v>
      </c>
      <c r="F32" s="18">
        <v>140000</v>
      </c>
      <c r="G32" s="35">
        <f t="shared" si="1"/>
        <v>140000</v>
      </c>
    </row>
    <row r="33" spans="1:7" ht="189">
      <c r="A33" s="38">
        <v>29</v>
      </c>
      <c r="B33" s="28" t="s">
        <v>105</v>
      </c>
      <c r="C33" s="21" t="s">
        <v>131</v>
      </c>
      <c r="D33" s="14" t="s">
        <v>150</v>
      </c>
      <c r="E33" s="18">
        <v>20</v>
      </c>
      <c r="F33" s="18">
        <v>40000</v>
      </c>
      <c r="G33" s="35">
        <f t="shared" si="1"/>
        <v>800000</v>
      </c>
    </row>
    <row r="34" spans="1:7" ht="189">
      <c r="A34" s="38">
        <v>30</v>
      </c>
      <c r="B34" s="28" t="s">
        <v>106</v>
      </c>
      <c r="C34" s="21" t="s">
        <v>132</v>
      </c>
      <c r="D34" s="14" t="s">
        <v>150</v>
      </c>
      <c r="E34" s="18">
        <v>3</v>
      </c>
      <c r="F34" s="18">
        <v>530000</v>
      </c>
      <c r="G34" s="35">
        <f t="shared" si="1"/>
        <v>1590000</v>
      </c>
    </row>
    <row r="35" spans="1:7" ht="141.75">
      <c r="A35" s="38">
        <v>31</v>
      </c>
      <c r="B35" s="28" t="s">
        <v>107</v>
      </c>
      <c r="C35" s="21" t="s">
        <v>147</v>
      </c>
      <c r="D35" s="14" t="s">
        <v>150</v>
      </c>
      <c r="E35" s="18">
        <v>4</v>
      </c>
      <c r="F35" s="18">
        <v>130000</v>
      </c>
      <c r="G35" s="35">
        <f t="shared" si="1"/>
        <v>520000</v>
      </c>
    </row>
    <row r="36" spans="1:7" ht="63">
      <c r="A36" s="38">
        <v>32</v>
      </c>
      <c r="B36" s="28" t="s">
        <v>108</v>
      </c>
      <c r="C36" s="21" t="s">
        <v>133</v>
      </c>
      <c r="D36" s="14" t="s">
        <v>150</v>
      </c>
      <c r="E36" s="18">
        <v>50</v>
      </c>
      <c r="F36" s="18">
        <v>18500</v>
      </c>
      <c r="G36" s="35">
        <f t="shared" si="1"/>
        <v>925000</v>
      </c>
    </row>
    <row r="37" spans="1:7" ht="47.25">
      <c r="A37" s="38">
        <v>33</v>
      </c>
      <c r="B37" s="28" t="s">
        <v>109</v>
      </c>
      <c r="C37" s="21" t="s">
        <v>134</v>
      </c>
      <c r="D37" s="14" t="s">
        <v>150</v>
      </c>
      <c r="E37" s="18">
        <v>3</v>
      </c>
      <c r="F37" s="18">
        <v>604000</v>
      </c>
      <c r="G37" s="35">
        <f t="shared" si="1"/>
        <v>1812000</v>
      </c>
    </row>
    <row r="38" spans="1:7" ht="31.5">
      <c r="A38" s="38">
        <v>34</v>
      </c>
      <c r="B38" s="28" t="s">
        <v>110</v>
      </c>
      <c r="C38" s="21" t="s">
        <v>135</v>
      </c>
      <c r="D38" s="14" t="s">
        <v>150</v>
      </c>
      <c r="E38" s="18">
        <v>1</v>
      </c>
      <c r="F38" s="18">
        <v>105000</v>
      </c>
      <c r="G38" s="35">
        <f t="shared" si="1"/>
        <v>105000</v>
      </c>
    </row>
    <row r="39" spans="1:7" ht="47.25">
      <c r="A39" s="38">
        <v>35</v>
      </c>
      <c r="B39" s="28" t="s">
        <v>111</v>
      </c>
      <c r="C39" s="21" t="s">
        <v>136</v>
      </c>
      <c r="D39" s="14" t="s">
        <v>150</v>
      </c>
      <c r="E39" s="18">
        <v>2</v>
      </c>
      <c r="F39" s="18">
        <v>624000</v>
      </c>
      <c r="G39" s="35">
        <f t="shared" si="1"/>
        <v>1248000</v>
      </c>
    </row>
    <row r="40" spans="1:7" ht="63">
      <c r="A40" s="38">
        <v>36</v>
      </c>
      <c r="B40" s="28" t="s">
        <v>112</v>
      </c>
      <c r="C40" s="21" t="s">
        <v>137</v>
      </c>
      <c r="D40" s="14" t="s">
        <v>150</v>
      </c>
      <c r="E40" s="18">
        <v>1</v>
      </c>
      <c r="F40" s="18">
        <v>28500</v>
      </c>
      <c r="G40" s="35">
        <f t="shared" si="1"/>
        <v>28500</v>
      </c>
    </row>
    <row r="41" spans="1:7" ht="63">
      <c r="A41" s="38">
        <v>37</v>
      </c>
      <c r="B41" s="28" t="s">
        <v>113</v>
      </c>
      <c r="C41" s="21" t="s">
        <v>144</v>
      </c>
      <c r="D41" s="14" t="s">
        <v>150</v>
      </c>
      <c r="E41" s="18">
        <v>5</v>
      </c>
      <c r="F41" s="18">
        <v>467900</v>
      </c>
      <c r="G41" s="35">
        <f t="shared" si="1"/>
        <v>2339500</v>
      </c>
    </row>
    <row r="42" spans="1:7" ht="94.5">
      <c r="A42" s="38">
        <v>38</v>
      </c>
      <c r="B42" s="28" t="s">
        <v>114</v>
      </c>
      <c r="C42" s="21" t="s">
        <v>143</v>
      </c>
      <c r="D42" s="14" t="s">
        <v>14</v>
      </c>
      <c r="E42" s="18">
        <v>20</v>
      </c>
      <c r="F42" s="18">
        <v>44100</v>
      </c>
      <c r="G42" s="35">
        <f t="shared" si="1"/>
        <v>882000</v>
      </c>
    </row>
    <row r="43" spans="1:7" ht="94.5">
      <c r="A43" s="38">
        <v>39</v>
      </c>
      <c r="B43" s="28" t="s">
        <v>115</v>
      </c>
      <c r="C43" s="21" t="s">
        <v>138</v>
      </c>
      <c r="D43" s="14" t="s">
        <v>150</v>
      </c>
      <c r="E43" s="18">
        <v>10</v>
      </c>
      <c r="F43" s="18">
        <v>85000</v>
      </c>
      <c r="G43" s="35">
        <f t="shared" si="1"/>
        <v>850000</v>
      </c>
    </row>
    <row r="44" spans="1:7" ht="78.75">
      <c r="A44" s="38">
        <v>40</v>
      </c>
      <c r="B44" s="28" t="s">
        <v>116</v>
      </c>
      <c r="C44" s="21" t="s">
        <v>139</v>
      </c>
      <c r="D44" s="14" t="s">
        <v>150</v>
      </c>
      <c r="E44" s="18">
        <v>10</v>
      </c>
      <c r="F44" s="18">
        <v>95200</v>
      </c>
      <c r="G44" s="35">
        <f t="shared" si="1"/>
        <v>952000</v>
      </c>
    </row>
    <row r="45" spans="1:7" ht="47.25">
      <c r="A45" s="38">
        <v>41</v>
      </c>
      <c r="B45" s="28" t="s">
        <v>117</v>
      </c>
      <c r="C45" s="21" t="s">
        <v>140</v>
      </c>
      <c r="D45" s="14" t="s">
        <v>150</v>
      </c>
      <c r="E45" s="18">
        <v>1</v>
      </c>
      <c r="F45" s="18">
        <v>304200</v>
      </c>
      <c r="G45" s="35">
        <f t="shared" si="1"/>
        <v>304200</v>
      </c>
    </row>
    <row r="46" spans="1:7" ht="189">
      <c r="A46" s="38">
        <v>42</v>
      </c>
      <c r="B46" s="28" t="s">
        <v>532</v>
      </c>
      <c r="C46" s="21" t="s">
        <v>145</v>
      </c>
      <c r="D46" s="14" t="s">
        <v>150</v>
      </c>
      <c r="E46" s="18">
        <v>2</v>
      </c>
      <c r="F46" s="18">
        <v>205000</v>
      </c>
      <c r="G46" s="35">
        <f t="shared" si="1"/>
        <v>410000</v>
      </c>
    </row>
    <row r="47" spans="1:7" ht="141.75">
      <c r="A47" s="38">
        <v>43</v>
      </c>
      <c r="B47" s="28" t="s">
        <v>118</v>
      </c>
      <c r="C47" s="21" t="s">
        <v>146</v>
      </c>
      <c r="D47" s="14" t="s">
        <v>150</v>
      </c>
      <c r="E47" s="18">
        <v>3</v>
      </c>
      <c r="F47" s="18">
        <v>390000</v>
      </c>
      <c r="G47" s="35">
        <f t="shared" si="1"/>
        <v>1170000</v>
      </c>
    </row>
    <row r="48" spans="1:7" ht="47.25">
      <c r="A48" s="38">
        <v>44</v>
      </c>
      <c r="B48" s="28" t="s">
        <v>119</v>
      </c>
      <c r="C48" s="21" t="s">
        <v>141</v>
      </c>
      <c r="D48" s="14" t="s">
        <v>150</v>
      </c>
      <c r="E48" s="18">
        <v>1</v>
      </c>
      <c r="F48" s="18">
        <v>114000</v>
      </c>
      <c r="G48" s="35">
        <f t="shared" si="1"/>
        <v>114000</v>
      </c>
    </row>
    <row r="49" spans="1:7" ht="189">
      <c r="A49" s="38">
        <v>45</v>
      </c>
      <c r="B49" s="28" t="s">
        <v>120</v>
      </c>
      <c r="C49" s="21" t="s">
        <v>451</v>
      </c>
      <c r="D49" s="14" t="s">
        <v>14</v>
      </c>
      <c r="E49" s="18">
        <v>30</v>
      </c>
      <c r="F49" s="18">
        <v>95000</v>
      </c>
      <c r="G49" s="35">
        <f t="shared" si="1"/>
        <v>2850000</v>
      </c>
    </row>
    <row r="50" spans="1:7" ht="157.5">
      <c r="A50" s="38">
        <v>46</v>
      </c>
      <c r="B50" s="28" t="s">
        <v>121</v>
      </c>
      <c r="C50" s="21" t="s">
        <v>148</v>
      </c>
      <c r="D50" s="14" t="s">
        <v>14</v>
      </c>
      <c r="E50" s="18">
        <v>30</v>
      </c>
      <c r="F50" s="18">
        <v>33000</v>
      </c>
      <c r="G50" s="35">
        <f t="shared" si="1"/>
        <v>990000</v>
      </c>
    </row>
    <row r="51" spans="1:7" ht="173.25">
      <c r="A51" s="38">
        <v>47</v>
      </c>
      <c r="B51" s="28" t="s">
        <v>122</v>
      </c>
      <c r="C51" s="21" t="s">
        <v>142</v>
      </c>
      <c r="D51" s="14" t="s">
        <v>14</v>
      </c>
      <c r="E51" s="18">
        <v>10</v>
      </c>
      <c r="F51" s="18">
        <v>140000</v>
      </c>
      <c r="G51" s="35">
        <f t="shared" si="1"/>
        <v>1400000</v>
      </c>
    </row>
    <row r="52" spans="1:7" ht="78.75">
      <c r="A52" s="38">
        <v>48</v>
      </c>
      <c r="B52" s="28" t="s">
        <v>123</v>
      </c>
      <c r="C52" s="21" t="s">
        <v>453</v>
      </c>
      <c r="D52" s="14" t="s">
        <v>14</v>
      </c>
      <c r="E52" s="18">
        <v>10</v>
      </c>
      <c r="F52" s="18">
        <v>115000</v>
      </c>
      <c r="G52" s="35">
        <f t="shared" si="1"/>
        <v>1150000</v>
      </c>
    </row>
    <row r="53" spans="1:7" ht="126">
      <c r="A53" s="38">
        <v>49</v>
      </c>
      <c r="B53" s="28" t="s">
        <v>205</v>
      </c>
      <c r="C53" s="21" t="s">
        <v>455</v>
      </c>
      <c r="D53" s="14" t="s">
        <v>14</v>
      </c>
      <c r="E53" s="18">
        <v>15</v>
      </c>
      <c r="F53" s="18">
        <v>200</v>
      </c>
      <c r="G53" s="35">
        <f t="shared" si="1"/>
        <v>3000</v>
      </c>
    </row>
    <row r="54" spans="1:7" ht="110.25">
      <c r="A54" s="38">
        <v>50</v>
      </c>
      <c r="B54" s="28" t="s">
        <v>208</v>
      </c>
      <c r="C54" s="21" t="s">
        <v>456</v>
      </c>
      <c r="D54" s="14" t="s">
        <v>149</v>
      </c>
      <c r="E54" s="18">
        <v>40</v>
      </c>
      <c r="F54" s="18">
        <v>63119.3</v>
      </c>
      <c r="G54" s="37">
        <f t="shared" si="1"/>
        <v>2524772</v>
      </c>
    </row>
    <row r="55" spans="1:7" ht="63">
      <c r="A55" s="38">
        <v>51</v>
      </c>
      <c r="B55" s="28" t="s">
        <v>209</v>
      </c>
      <c r="C55" s="21" t="s">
        <v>457</v>
      </c>
      <c r="D55" s="14" t="s">
        <v>149</v>
      </c>
      <c r="E55" s="18">
        <v>40</v>
      </c>
      <c r="F55" s="18">
        <v>12412</v>
      </c>
      <c r="G55" s="37">
        <f t="shared" si="1"/>
        <v>496480</v>
      </c>
    </row>
    <row r="56" spans="1:7" ht="63">
      <c r="A56" s="38">
        <v>52</v>
      </c>
      <c r="B56" s="28" t="s">
        <v>210</v>
      </c>
      <c r="C56" s="21" t="s">
        <v>458</v>
      </c>
      <c r="D56" s="14" t="s">
        <v>149</v>
      </c>
      <c r="E56" s="18">
        <v>50</v>
      </c>
      <c r="F56" s="18">
        <v>11342</v>
      </c>
      <c r="G56" s="37">
        <f t="shared" si="1"/>
        <v>567100</v>
      </c>
    </row>
    <row r="57" spans="1:7" ht="31.5">
      <c r="A57" s="38">
        <v>53</v>
      </c>
      <c r="B57" s="28" t="s">
        <v>211</v>
      </c>
      <c r="C57" s="21" t="s">
        <v>245</v>
      </c>
      <c r="D57" s="14" t="s">
        <v>14</v>
      </c>
      <c r="E57" s="18">
        <v>30</v>
      </c>
      <c r="F57" s="18">
        <v>2176.38</v>
      </c>
      <c r="G57" s="37">
        <f t="shared" si="1"/>
        <v>65291.4</v>
      </c>
    </row>
    <row r="58" spans="1:7" ht="31.5">
      <c r="A58" s="38">
        <v>54</v>
      </c>
      <c r="B58" s="28" t="s">
        <v>212</v>
      </c>
      <c r="C58" s="21" t="s">
        <v>246</v>
      </c>
      <c r="D58" s="14" t="s">
        <v>14</v>
      </c>
      <c r="E58" s="18">
        <v>30</v>
      </c>
      <c r="F58" s="18">
        <v>2028.72</v>
      </c>
      <c r="G58" s="37">
        <f t="shared" si="1"/>
        <v>60861.6</v>
      </c>
    </row>
    <row r="59" spans="1:7" ht="47.25">
      <c r="A59" s="38">
        <v>55</v>
      </c>
      <c r="B59" s="28" t="s">
        <v>213</v>
      </c>
      <c r="C59" s="21" t="s">
        <v>459</v>
      </c>
      <c r="D59" s="14" t="s">
        <v>14</v>
      </c>
      <c r="E59" s="18">
        <v>5</v>
      </c>
      <c r="F59" s="18">
        <v>395.90000000000003</v>
      </c>
      <c r="G59" s="37">
        <f t="shared" si="1"/>
        <v>1979.5000000000002</v>
      </c>
    </row>
    <row r="60" spans="1:7" ht="47.25">
      <c r="A60" s="38">
        <v>56</v>
      </c>
      <c r="B60" s="28" t="s">
        <v>214</v>
      </c>
      <c r="C60" s="21" t="s">
        <v>460</v>
      </c>
      <c r="D60" s="14" t="s">
        <v>14</v>
      </c>
      <c r="E60" s="18">
        <v>5</v>
      </c>
      <c r="F60" s="18">
        <v>4173</v>
      </c>
      <c r="G60" s="37">
        <f t="shared" si="1"/>
        <v>20865</v>
      </c>
    </row>
    <row r="61" spans="1:7" ht="141.75">
      <c r="A61" s="38">
        <v>57</v>
      </c>
      <c r="B61" s="28" t="s">
        <v>215</v>
      </c>
      <c r="C61" s="21" t="s">
        <v>461</v>
      </c>
      <c r="D61" s="14" t="s">
        <v>14</v>
      </c>
      <c r="E61" s="18">
        <v>25</v>
      </c>
      <c r="F61" s="18">
        <v>2568</v>
      </c>
      <c r="G61" s="37">
        <f t="shared" si="1"/>
        <v>64200</v>
      </c>
    </row>
    <row r="62" spans="1:7" ht="346.5">
      <c r="A62" s="38">
        <v>58</v>
      </c>
      <c r="B62" s="28" t="s">
        <v>216</v>
      </c>
      <c r="C62" s="21" t="s">
        <v>462</v>
      </c>
      <c r="D62" s="14" t="s">
        <v>250</v>
      </c>
      <c r="E62" s="18">
        <v>230</v>
      </c>
      <c r="F62" s="18">
        <v>11342</v>
      </c>
      <c r="G62" s="37">
        <f t="shared" si="1"/>
        <v>2608660</v>
      </c>
    </row>
    <row r="63" spans="1:7" ht="362.25">
      <c r="A63" s="38">
        <v>59</v>
      </c>
      <c r="B63" s="28" t="s">
        <v>217</v>
      </c>
      <c r="C63" s="21" t="s">
        <v>463</v>
      </c>
      <c r="D63" s="14" t="s">
        <v>14</v>
      </c>
      <c r="E63" s="18">
        <v>800</v>
      </c>
      <c r="F63" s="18">
        <v>3317</v>
      </c>
      <c r="G63" s="37">
        <f t="shared" si="1"/>
        <v>2653600</v>
      </c>
    </row>
    <row r="64" spans="1:7" ht="362.25">
      <c r="A64" s="38">
        <v>60</v>
      </c>
      <c r="B64" s="28" t="s">
        <v>218</v>
      </c>
      <c r="C64" s="21" t="s">
        <v>464</v>
      </c>
      <c r="D64" s="14" t="s">
        <v>250</v>
      </c>
      <c r="E64" s="18">
        <v>100</v>
      </c>
      <c r="F64" s="18">
        <v>10700</v>
      </c>
      <c r="G64" s="37">
        <f t="shared" si="1"/>
        <v>1070000</v>
      </c>
    </row>
    <row r="65" spans="1:7" ht="409.5">
      <c r="A65" s="38">
        <v>61</v>
      </c>
      <c r="B65" s="28" t="s">
        <v>219</v>
      </c>
      <c r="C65" s="21" t="s">
        <v>465</v>
      </c>
      <c r="D65" s="14" t="s">
        <v>250</v>
      </c>
      <c r="E65" s="18">
        <v>50</v>
      </c>
      <c r="F65" s="18">
        <v>12305</v>
      </c>
      <c r="G65" s="37">
        <f t="shared" si="1"/>
        <v>615250</v>
      </c>
    </row>
    <row r="66" spans="1:7" ht="345">
      <c r="A66" s="38">
        <v>62</v>
      </c>
      <c r="B66" s="28" t="s">
        <v>220</v>
      </c>
      <c r="C66" s="39" t="s">
        <v>466</v>
      </c>
      <c r="D66" s="14" t="s">
        <v>250</v>
      </c>
      <c r="E66" s="18">
        <v>80</v>
      </c>
      <c r="F66" s="18">
        <v>13375</v>
      </c>
      <c r="G66" s="37">
        <f t="shared" si="1"/>
        <v>1070000</v>
      </c>
    </row>
    <row r="67" spans="1:7" ht="382.5">
      <c r="A67" s="38">
        <v>63</v>
      </c>
      <c r="B67" s="28" t="s">
        <v>221</v>
      </c>
      <c r="C67" s="40" t="s">
        <v>467</v>
      </c>
      <c r="D67" s="14" t="s">
        <v>250</v>
      </c>
      <c r="E67" s="18">
        <v>50</v>
      </c>
      <c r="F67" s="18">
        <v>14980</v>
      </c>
      <c r="G67" s="37">
        <f t="shared" si="1"/>
        <v>749000</v>
      </c>
    </row>
    <row r="68" spans="1:7" ht="315">
      <c r="A68" s="38">
        <v>64</v>
      </c>
      <c r="B68" s="28" t="s">
        <v>222</v>
      </c>
      <c r="C68" s="21" t="s">
        <v>468</v>
      </c>
      <c r="D68" s="14" t="s">
        <v>250</v>
      </c>
      <c r="E68" s="18">
        <v>100</v>
      </c>
      <c r="F68" s="18">
        <v>6634</v>
      </c>
      <c r="G68" s="37">
        <f t="shared" si="1"/>
        <v>663400</v>
      </c>
    </row>
    <row r="69" spans="1:7" ht="299.25">
      <c r="A69" s="38">
        <v>65</v>
      </c>
      <c r="B69" s="28" t="s">
        <v>223</v>
      </c>
      <c r="C69" s="21" t="s">
        <v>469</v>
      </c>
      <c r="D69" s="14" t="s">
        <v>250</v>
      </c>
      <c r="E69" s="18">
        <v>500</v>
      </c>
      <c r="F69" s="18">
        <v>3745</v>
      </c>
      <c r="G69" s="37">
        <f t="shared" si="1"/>
        <v>1872500</v>
      </c>
    </row>
    <row r="70" spans="1:7" ht="252">
      <c r="A70" s="38">
        <v>66</v>
      </c>
      <c r="B70" s="28" t="s">
        <v>224</v>
      </c>
      <c r="C70" s="21" t="s">
        <v>470</v>
      </c>
      <c r="D70" s="14" t="s">
        <v>250</v>
      </c>
      <c r="E70" s="18">
        <v>300</v>
      </c>
      <c r="F70" s="18">
        <v>11984</v>
      </c>
      <c r="G70" s="37">
        <f t="shared" si="1"/>
        <v>3595200</v>
      </c>
    </row>
    <row r="71" spans="1:7" ht="375">
      <c r="A71" s="38">
        <v>67</v>
      </c>
      <c r="B71" s="28" t="s">
        <v>225</v>
      </c>
      <c r="C71" s="39" t="s">
        <v>471</v>
      </c>
      <c r="D71" s="14" t="s">
        <v>250</v>
      </c>
      <c r="E71" s="18">
        <v>50</v>
      </c>
      <c r="F71" s="18">
        <v>18725</v>
      </c>
      <c r="G71" s="37">
        <f t="shared" si="1"/>
        <v>936250</v>
      </c>
    </row>
    <row r="72" spans="1:7" ht="63">
      <c r="A72" s="38">
        <v>68</v>
      </c>
      <c r="B72" s="28" t="s">
        <v>226</v>
      </c>
      <c r="C72" s="21" t="s">
        <v>472</v>
      </c>
      <c r="D72" s="14" t="s">
        <v>14</v>
      </c>
      <c r="E72" s="18">
        <v>50</v>
      </c>
      <c r="F72" s="18">
        <v>1257.25</v>
      </c>
      <c r="G72" s="37">
        <f t="shared" si="1"/>
        <v>62862.5</v>
      </c>
    </row>
    <row r="73" spans="1:7" ht="63">
      <c r="A73" s="38">
        <v>69</v>
      </c>
      <c r="B73" s="28" t="s">
        <v>227</v>
      </c>
      <c r="C73" s="21" t="s">
        <v>247</v>
      </c>
      <c r="D73" s="14" t="s">
        <v>14</v>
      </c>
      <c r="E73" s="18">
        <v>6</v>
      </c>
      <c r="F73" s="18">
        <v>32656.4</v>
      </c>
      <c r="G73" s="37">
        <f t="shared" si="1"/>
        <v>195938.40000000002</v>
      </c>
    </row>
    <row r="74" spans="1:7" ht="78.75">
      <c r="A74" s="38">
        <v>70</v>
      </c>
      <c r="B74" s="28" t="s">
        <v>228</v>
      </c>
      <c r="C74" s="21" t="s">
        <v>473</v>
      </c>
      <c r="D74" s="14" t="s">
        <v>14</v>
      </c>
      <c r="E74" s="18">
        <v>13</v>
      </c>
      <c r="F74" s="18">
        <v>16264.000000000002</v>
      </c>
      <c r="G74" s="37">
        <f t="shared" si="1"/>
        <v>211432.00000000003</v>
      </c>
    </row>
    <row r="75" spans="1:7" ht="63">
      <c r="A75" s="38">
        <v>71</v>
      </c>
      <c r="B75" s="28" t="s">
        <v>229</v>
      </c>
      <c r="C75" s="21" t="s">
        <v>474</v>
      </c>
      <c r="D75" s="14" t="s">
        <v>14</v>
      </c>
      <c r="E75" s="18">
        <v>21</v>
      </c>
      <c r="F75" s="18">
        <v>72813.5</v>
      </c>
      <c r="G75" s="37">
        <f t="shared" si="1"/>
        <v>1529083.5</v>
      </c>
    </row>
    <row r="76" spans="1:7" ht="78.75">
      <c r="A76" s="38">
        <v>72</v>
      </c>
      <c r="B76" s="28" t="s">
        <v>230</v>
      </c>
      <c r="C76" s="21" t="s">
        <v>475</v>
      </c>
      <c r="D76" s="14" t="s">
        <v>14</v>
      </c>
      <c r="E76" s="18">
        <v>5</v>
      </c>
      <c r="F76" s="18">
        <v>67031.22</v>
      </c>
      <c r="G76" s="37">
        <f t="shared" si="1"/>
        <v>335156.1</v>
      </c>
    </row>
    <row r="77" spans="1:7" ht="94.5">
      <c r="A77" s="38">
        <v>73</v>
      </c>
      <c r="B77" s="28" t="s">
        <v>231</v>
      </c>
      <c r="C77" s="21" t="s">
        <v>476</v>
      </c>
      <c r="D77" s="14" t="s">
        <v>14</v>
      </c>
      <c r="E77" s="18">
        <v>6</v>
      </c>
      <c r="F77" s="18">
        <v>67031.22</v>
      </c>
      <c r="G77" s="37">
        <f t="shared" si="1"/>
        <v>402187.32</v>
      </c>
    </row>
    <row r="78" spans="1:7" ht="110.25">
      <c r="A78" s="38">
        <v>74</v>
      </c>
      <c r="B78" s="28" t="s">
        <v>232</v>
      </c>
      <c r="C78" s="21" t="s">
        <v>477</v>
      </c>
      <c r="D78" s="14" t="s">
        <v>14</v>
      </c>
      <c r="E78" s="18">
        <v>13</v>
      </c>
      <c r="F78" s="18">
        <v>57794.98</v>
      </c>
      <c r="G78" s="37">
        <f t="shared" si="1"/>
        <v>751334.74</v>
      </c>
    </row>
    <row r="79" spans="1:7" ht="63">
      <c r="A79" s="38">
        <v>75</v>
      </c>
      <c r="B79" s="28" t="s">
        <v>233</v>
      </c>
      <c r="C79" s="21" t="s">
        <v>478</v>
      </c>
      <c r="D79" s="14" t="s">
        <v>14</v>
      </c>
      <c r="E79" s="18">
        <v>9</v>
      </c>
      <c r="F79" s="18">
        <v>66452.35</v>
      </c>
      <c r="G79" s="37">
        <f t="shared" si="1"/>
        <v>598071.15</v>
      </c>
    </row>
    <row r="80" spans="1:7" ht="78.75">
      <c r="A80" s="38">
        <v>76</v>
      </c>
      <c r="B80" s="28" t="s">
        <v>234</v>
      </c>
      <c r="C80" s="21" t="s">
        <v>479</v>
      </c>
      <c r="D80" s="14" t="s">
        <v>14</v>
      </c>
      <c r="E80" s="18">
        <v>13</v>
      </c>
      <c r="F80" s="18">
        <v>68533.5</v>
      </c>
      <c r="G80" s="37">
        <f t="shared" si="1"/>
        <v>890935.5</v>
      </c>
    </row>
    <row r="81" spans="1:7" ht="63">
      <c r="A81" s="38">
        <v>77</v>
      </c>
      <c r="B81" s="28" t="s">
        <v>235</v>
      </c>
      <c r="C81" s="21" t="s">
        <v>480</v>
      </c>
      <c r="D81" s="14" t="s">
        <v>14</v>
      </c>
      <c r="E81" s="18">
        <v>15</v>
      </c>
      <c r="F81" s="18">
        <v>54612.8</v>
      </c>
      <c r="G81" s="37">
        <f t="shared" si="1"/>
        <v>819192</v>
      </c>
    </row>
    <row r="82" spans="1:7" ht="94.5">
      <c r="A82" s="38">
        <v>78</v>
      </c>
      <c r="B82" s="28" t="s">
        <v>236</v>
      </c>
      <c r="C82" s="21" t="s">
        <v>481</v>
      </c>
      <c r="D82" s="14" t="s">
        <v>149</v>
      </c>
      <c r="E82" s="18">
        <v>5</v>
      </c>
      <c r="F82" s="18">
        <v>5210.900000000001</v>
      </c>
      <c r="G82" s="37">
        <f t="shared" si="1"/>
        <v>26054.500000000004</v>
      </c>
    </row>
    <row r="83" spans="1:7" ht="78.75">
      <c r="A83" s="38">
        <v>79</v>
      </c>
      <c r="B83" s="28" t="s">
        <v>237</v>
      </c>
      <c r="C83" s="21" t="s">
        <v>482</v>
      </c>
      <c r="D83" s="14" t="s">
        <v>14</v>
      </c>
      <c r="E83" s="18">
        <v>40</v>
      </c>
      <c r="F83" s="18">
        <v>9309</v>
      </c>
      <c r="G83" s="37">
        <f t="shared" si="1"/>
        <v>372360</v>
      </c>
    </row>
    <row r="84" spans="1:7" ht="47.25">
      <c r="A84" s="38">
        <v>80</v>
      </c>
      <c r="B84" s="28" t="s">
        <v>238</v>
      </c>
      <c r="C84" s="21" t="s">
        <v>483</v>
      </c>
      <c r="D84" s="14" t="s">
        <v>14</v>
      </c>
      <c r="E84" s="18">
        <v>14</v>
      </c>
      <c r="F84" s="18">
        <v>1230.5</v>
      </c>
      <c r="G84" s="37">
        <f t="shared" si="1"/>
        <v>17227</v>
      </c>
    </row>
    <row r="85" spans="1:7" ht="15.75">
      <c r="A85" s="38">
        <v>81</v>
      </c>
      <c r="B85" s="28" t="s">
        <v>239</v>
      </c>
      <c r="C85" s="21" t="s">
        <v>248</v>
      </c>
      <c r="D85" s="14" t="s">
        <v>149</v>
      </c>
      <c r="E85" s="18">
        <v>10</v>
      </c>
      <c r="F85" s="18">
        <v>60615.5</v>
      </c>
      <c r="G85" s="37">
        <f t="shared" si="1"/>
        <v>606155</v>
      </c>
    </row>
    <row r="86" spans="1:7" ht="31.5">
      <c r="A86" s="38">
        <v>82</v>
      </c>
      <c r="B86" s="28" t="s">
        <v>240</v>
      </c>
      <c r="C86" s="21" t="s">
        <v>249</v>
      </c>
      <c r="D86" s="14" t="s">
        <v>149</v>
      </c>
      <c r="E86" s="18">
        <v>100</v>
      </c>
      <c r="F86" s="18">
        <v>46277.5</v>
      </c>
      <c r="G86" s="37">
        <f t="shared" si="1"/>
        <v>4627750</v>
      </c>
    </row>
    <row r="87" spans="1:7" ht="78.75">
      <c r="A87" s="38">
        <v>83</v>
      </c>
      <c r="B87" s="28" t="s">
        <v>241</v>
      </c>
      <c r="C87" s="21" t="s">
        <v>484</v>
      </c>
      <c r="D87" s="14" t="s">
        <v>149</v>
      </c>
      <c r="E87" s="18">
        <v>56</v>
      </c>
      <c r="F87" s="18">
        <v>12037.5</v>
      </c>
      <c r="G87" s="37">
        <f t="shared" si="1"/>
        <v>674100</v>
      </c>
    </row>
    <row r="88" spans="1:7" ht="110.25">
      <c r="A88" s="38">
        <v>84</v>
      </c>
      <c r="B88" s="28" t="s">
        <v>242</v>
      </c>
      <c r="C88" s="21" t="s">
        <v>485</v>
      </c>
      <c r="D88" s="14" t="s">
        <v>14</v>
      </c>
      <c r="E88" s="18">
        <v>1210</v>
      </c>
      <c r="F88" s="18">
        <v>1605</v>
      </c>
      <c r="G88" s="37">
        <f t="shared" si="1"/>
        <v>1942050</v>
      </c>
    </row>
    <row r="89" spans="1:7" ht="78.75">
      <c r="A89" s="38">
        <v>85</v>
      </c>
      <c r="B89" s="28" t="s">
        <v>243</v>
      </c>
      <c r="C89" s="21" t="s">
        <v>486</v>
      </c>
      <c r="D89" s="14" t="s">
        <v>14</v>
      </c>
      <c r="E89" s="18">
        <v>30</v>
      </c>
      <c r="F89" s="18">
        <v>4841.75</v>
      </c>
      <c r="G89" s="37">
        <f t="shared" si="1"/>
        <v>145252.5</v>
      </c>
    </row>
    <row r="90" spans="1:7" ht="47.25">
      <c r="A90" s="38">
        <v>86</v>
      </c>
      <c r="B90" s="28" t="s">
        <v>244</v>
      </c>
      <c r="C90" s="21" t="s">
        <v>487</v>
      </c>
      <c r="D90" s="14" t="s">
        <v>14</v>
      </c>
      <c r="E90" s="18">
        <v>50</v>
      </c>
      <c r="F90" s="18">
        <v>1583.6000000000001</v>
      </c>
      <c r="G90" s="37">
        <f t="shared" si="1"/>
        <v>79180</v>
      </c>
    </row>
    <row r="91" spans="1:7" ht="63">
      <c r="A91" s="38">
        <v>87</v>
      </c>
      <c r="B91" s="28" t="s">
        <v>323</v>
      </c>
      <c r="C91" s="21" t="s">
        <v>488</v>
      </c>
      <c r="D91" s="14" t="s">
        <v>14</v>
      </c>
      <c r="E91" s="18">
        <v>40</v>
      </c>
      <c r="F91" s="18">
        <v>5918.17</v>
      </c>
      <c r="G91" s="37">
        <f t="shared" si="1"/>
        <v>236726.8</v>
      </c>
    </row>
    <row r="92" spans="1:7" ht="63">
      <c r="A92" s="38">
        <v>88</v>
      </c>
      <c r="B92" s="28" t="s">
        <v>324</v>
      </c>
      <c r="C92" s="21" t="s">
        <v>489</v>
      </c>
      <c r="D92" s="14" t="s">
        <v>14</v>
      </c>
      <c r="E92" s="18">
        <v>200</v>
      </c>
      <c r="F92" s="18">
        <v>12519</v>
      </c>
      <c r="G92" s="37">
        <f aca="true" t="shared" si="2" ref="G92:G134">E92*F92</f>
        <v>2503800</v>
      </c>
    </row>
    <row r="93" spans="1:7" ht="78.75">
      <c r="A93" s="38">
        <v>89</v>
      </c>
      <c r="B93" s="28" t="s">
        <v>325</v>
      </c>
      <c r="C93" s="21" t="s">
        <v>490</v>
      </c>
      <c r="D93" s="14" t="s">
        <v>14</v>
      </c>
      <c r="E93" s="18">
        <v>4</v>
      </c>
      <c r="F93" s="18">
        <v>149800</v>
      </c>
      <c r="G93" s="37">
        <f t="shared" si="2"/>
        <v>599200</v>
      </c>
    </row>
    <row r="94" spans="1:7" ht="126">
      <c r="A94" s="38">
        <v>90</v>
      </c>
      <c r="B94" s="28" t="s">
        <v>326</v>
      </c>
      <c r="C94" s="21" t="s">
        <v>492</v>
      </c>
      <c r="D94" s="14" t="s">
        <v>14</v>
      </c>
      <c r="E94" s="18">
        <v>4</v>
      </c>
      <c r="F94" s="18">
        <v>283550</v>
      </c>
      <c r="G94" s="37">
        <f t="shared" si="2"/>
        <v>1134200</v>
      </c>
    </row>
    <row r="95" spans="1:7" ht="63">
      <c r="A95" s="38">
        <v>91</v>
      </c>
      <c r="B95" s="28" t="s">
        <v>327</v>
      </c>
      <c r="C95" s="21" t="s">
        <v>493</v>
      </c>
      <c r="D95" s="14" t="s">
        <v>14</v>
      </c>
      <c r="E95" s="18">
        <v>130</v>
      </c>
      <c r="F95" s="18">
        <v>16585</v>
      </c>
      <c r="G95" s="37">
        <f t="shared" si="2"/>
        <v>2156050</v>
      </c>
    </row>
    <row r="96" spans="1:7" ht="63">
      <c r="A96" s="38">
        <v>92</v>
      </c>
      <c r="B96" s="28" t="s">
        <v>328</v>
      </c>
      <c r="C96" s="21" t="s">
        <v>353</v>
      </c>
      <c r="D96" s="14" t="s">
        <v>14</v>
      </c>
      <c r="E96" s="18">
        <v>9</v>
      </c>
      <c r="F96" s="18">
        <v>19024.600000000002</v>
      </c>
      <c r="G96" s="37">
        <f t="shared" si="2"/>
        <v>171221.40000000002</v>
      </c>
    </row>
    <row r="97" spans="1:7" ht="63">
      <c r="A97" s="38">
        <v>93</v>
      </c>
      <c r="B97" s="28" t="s">
        <v>329</v>
      </c>
      <c r="C97" s="21" t="s">
        <v>494</v>
      </c>
      <c r="D97" s="14" t="s">
        <v>14</v>
      </c>
      <c r="E97" s="18">
        <v>130</v>
      </c>
      <c r="F97" s="18">
        <v>15087</v>
      </c>
      <c r="G97" s="37">
        <f t="shared" si="2"/>
        <v>1961310</v>
      </c>
    </row>
    <row r="98" spans="1:7" ht="94.5">
      <c r="A98" s="38">
        <v>94</v>
      </c>
      <c r="B98" s="28" t="s">
        <v>330</v>
      </c>
      <c r="C98" s="21" t="s">
        <v>354</v>
      </c>
      <c r="D98" s="14" t="s">
        <v>14</v>
      </c>
      <c r="E98" s="18">
        <v>10</v>
      </c>
      <c r="F98" s="18">
        <v>18318.4</v>
      </c>
      <c r="G98" s="37">
        <f t="shared" si="2"/>
        <v>183184</v>
      </c>
    </row>
    <row r="99" spans="1:7" ht="63">
      <c r="A99" s="38">
        <v>95</v>
      </c>
      <c r="B99" s="28" t="s">
        <v>331</v>
      </c>
      <c r="C99" s="21" t="s">
        <v>495</v>
      </c>
      <c r="D99" s="14" t="s">
        <v>149</v>
      </c>
      <c r="E99" s="18">
        <v>5</v>
      </c>
      <c r="F99" s="18">
        <v>98460</v>
      </c>
      <c r="G99" s="37">
        <f t="shared" si="2"/>
        <v>492300</v>
      </c>
    </row>
    <row r="100" spans="1:7" ht="94.5">
      <c r="A100" s="38">
        <v>96</v>
      </c>
      <c r="B100" s="28" t="s">
        <v>332</v>
      </c>
      <c r="C100" s="21" t="s">
        <v>496</v>
      </c>
      <c r="D100" s="14" t="s">
        <v>14</v>
      </c>
      <c r="E100" s="18">
        <v>20</v>
      </c>
      <c r="F100" s="18">
        <v>77735.5</v>
      </c>
      <c r="G100" s="37">
        <f t="shared" si="2"/>
        <v>1554710</v>
      </c>
    </row>
    <row r="101" spans="1:7" ht="78.75">
      <c r="A101" s="38">
        <v>97</v>
      </c>
      <c r="B101" s="28" t="s">
        <v>333</v>
      </c>
      <c r="C101" s="21" t="s">
        <v>497</v>
      </c>
      <c r="D101" s="14" t="s">
        <v>14</v>
      </c>
      <c r="E101" s="18">
        <v>100</v>
      </c>
      <c r="F101" s="18">
        <v>18511</v>
      </c>
      <c r="G101" s="37">
        <f t="shared" si="2"/>
        <v>1851100</v>
      </c>
    </row>
    <row r="102" spans="1:7" ht="78.75">
      <c r="A102" s="38">
        <v>98</v>
      </c>
      <c r="B102" s="28" t="s">
        <v>334</v>
      </c>
      <c r="C102" s="21" t="s">
        <v>498</v>
      </c>
      <c r="D102" s="14" t="s">
        <v>14</v>
      </c>
      <c r="E102" s="18">
        <v>120</v>
      </c>
      <c r="F102" s="18">
        <v>16959.5</v>
      </c>
      <c r="G102" s="37">
        <f t="shared" si="2"/>
        <v>2035140</v>
      </c>
    </row>
    <row r="103" spans="1:7" ht="173.25">
      <c r="A103" s="38">
        <v>99</v>
      </c>
      <c r="B103" s="28" t="s">
        <v>335</v>
      </c>
      <c r="C103" s="21" t="s">
        <v>499</v>
      </c>
      <c r="D103" s="14" t="s">
        <v>149</v>
      </c>
      <c r="E103" s="18">
        <v>5</v>
      </c>
      <c r="F103" s="18">
        <v>353100</v>
      </c>
      <c r="G103" s="37">
        <f t="shared" si="2"/>
        <v>1765500</v>
      </c>
    </row>
    <row r="104" spans="1:7" ht="110.25">
      <c r="A104" s="38">
        <v>100</v>
      </c>
      <c r="B104" s="28" t="s">
        <v>336</v>
      </c>
      <c r="C104" s="21" t="s">
        <v>355</v>
      </c>
      <c r="D104" s="14" t="s">
        <v>14</v>
      </c>
      <c r="E104" s="18">
        <v>90</v>
      </c>
      <c r="F104" s="18">
        <v>18928.300000000003</v>
      </c>
      <c r="G104" s="37">
        <f t="shared" si="2"/>
        <v>1703547.0000000002</v>
      </c>
    </row>
    <row r="105" spans="1:7" ht="47.25">
      <c r="A105" s="38">
        <v>101</v>
      </c>
      <c r="B105" s="28" t="s">
        <v>337</v>
      </c>
      <c r="C105" s="21" t="s">
        <v>501</v>
      </c>
      <c r="D105" s="14" t="s">
        <v>14</v>
      </c>
      <c r="E105" s="18">
        <v>40</v>
      </c>
      <c r="F105" s="18">
        <v>25840.5</v>
      </c>
      <c r="G105" s="37">
        <f t="shared" si="2"/>
        <v>1033620</v>
      </c>
    </row>
    <row r="106" spans="1:7" ht="63">
      <c r="A106" s="38">
        <v>102</v>
      </c>
      <c r="B106" s="28" t="s">
        <v>338</v>
      </c>
      <c r="C106" s="21" t="s">
        <v>356</v>
      </c>
      <c r="D106" s="14" t="s">
        <v>149</v>
      </c>
      <c r="E106" s="18">
        <v>2</v>
      </c>
      <c r="F106" s="18">
        <v>11202.900000000001</v>
      </c>
      <c r="G106" s="37">
        <f t="shared" si="2"/>
        <v>22405.800000000003</v>
      </c>
    </row>
    <row r="107" spans="1:7" ht="63">
      <c r="A107" s="38">
        <v>103</v>
      </c>
      <c r="B107" s="28" t="s">
        <v>339</v>
      </c>
      <c r="C107" s="21" t="s">
        <v>502</v>
      </c>
      <c r="D107" s="14" t="s">
        <v>14</v>
      </c>
      <c r="E107" s="18">
        <v>20</v>
      </c>
      <c r="F107" s="18">
        <v>12412</v>
      </c>
      <c r="G107" s="37">
        <f t="shared" si="2"/>
        <v>248240</v>
      </c>
    </row>
    <row r="108" spans="1:7" ht="63">
      <c r="A108" s="38">
        <v>104</v>
      </c>
      <c r="B108" s="28" t="s">
        <v>340</v>
      </c>
      <c r="C108" s="21" t="s">
        <v>503</v>
      </c>
      <c r="D108" s="14" t="s">
        <v>14</v>
      </c>
      <c r="E108" s="18">
        <v>20</v>
      </c>
      <c r="F108" s="18">
        <v>12412</v>
      </c>
      <c r="G108" s="37">
        <f t="shared" si="2"/>
        <v>248240</v>
      </c>
    </row>
    <row r="109" spans="1:7" ht="47.25">
      <c r="A109" s="38">
        <v>105</v>
      </c>
      <c r="B109" s="28" t="s">
        <v>341</v>
      </c>
      <c r="C109" s="21" t="s">
        <v>504</v>
      </c>
      <c r="D109" s="14" t="s">
        <v>149</v>
      </c>
      <c r="E109" s="18">
        <v>1</v>
      </c>
      <c r="F109" s="18">
        <v>180890</v>
      </c>
      <c r="G109" s="37">
        <f t="shared" si="2"/>
        <v>180890</v>
      </c>
    </row>
    <row r="110" spans="1:7" ht="78.75">
      <c r="A110" s="38">
        <v>106</v>
      </c>
      <c r="B110" s="28" t="s">
        <v>342</v>
      </c>
      <c r="C110" s="21" t="s">
        <v>505</v>
      </c>
      <c r="D110" s="14" t="s">
        <v>14</v>
      </c>
      <c r="E110" s="18">
        <v>70</v>
      </c>
      <c r="F110" s="18">
        <v>12572.5</v>
      </c>
      <c r="G110" s="37">
        <f t="shared" si="2"/>
        <v>880075</v>
      </c>
    </row>
    <row r="111" spans="1:7" ht="94.5">
      <c r="A111" s="38">
        <v>107</v>
      </c>
      <c r="B111" s="28" t="s">
        <v>343</v>
      </c>
      <c r="C111" s="21" t="s">
        <v>506</v>
      </c>
      <c r="D111" s="14" t="s">
        <v>149</v>
      </c>
      <c r="E111" s="18">
        <v>12</v>
      </c>
      <c r="F111" s="18">
        <v>12536.655</v>
      </c>
      <c r="G111" s="37">
        <f t="shared" si="2"/>
        <v>150439.86000000002</v>
      </c>
    </row>
    <row r="112" spans="1:7" ht="173.25">
      <c r="A112" s="38">
        <v>108</v>
      </c>
      <c r="B112" s="28" t="s">
        <v>507</v>
      </c>
      <c r="C112" s="21" t="s">
        <v>357</v>
      </c>
      <c r="D112" s="14" t="s">
        <v>14</v>
      </c>
      <c r="E112" s="18">
        <v>4</v>
      </c>
      <c r="F112" s="18">
        <v>866828.4</v>
      </c>
      <c r="G112" s="37">
        <f t="shared" si="2"/>
        <v>3467313.6</v>
      </c>
    </row>
    <row r="113" spans="1:7" ht="31.5">
      <c r="A113" s="38">
        <v>109</v>
      </c>
      <c r="B113" s="28" t="s">
        <v>508</v>
      </c>
      <c r="C113" s="21" t="s">
        <v>358</v>
      </c>
      <c r="D113" s="14" t="s">
        <v>14</v>
      </c>
      <c r="E113" s="18">
        <v>5</v>
      </c>
      <c r="F113" s="18">
        <v>67838</v>
      </c>
      <c r="G113" s="37">
        <f t="shared" si="2"/>
        <v>339190</v>
      </c>
    </row>
    <row r="114" spans="1:7" ht="47.25">
      <c r="A114" s="38">
        <v>110</v>
      </c>
      <c r="B114" s="28" t="s">
        <v>344</v>
      </c>
      <c r="C114" s="21" t="s">
        <v>359</v>
      </c>
      <c r="D114" s="14" t="s">
        <v>14</v>
      </c>
      <c r="E114" s="18">
        <v>40</v>
      </c>
      <c r="F114" s="18">
        <v>1840.4</v>
      </c>
      <c r="G114" s="37">
        <f t="shared" si="2"/>
        <v>73616</v>
      </c>
    </row>
    <row r="115" spans="1:7" ht="63">
      <c r="A115" s="38">
        <v>111</v>
      </c>
      <c r="B115" s="28" t="s">
        <v>345</v>
      </c>
      <c r="C115" s="21" t="s">
        <v>511</v>
      </c>
      <c r="D115" s="14" t="s">
        <v>14</v>
      </c>
      <c r="E115" s="18">
        <v>2</v>
      </c>
      <c r="F115" s="18">
        <v>77853.20000000001</v>
      </c>
      <c r="G115" s="37">
        <f t="shared" si="2"/>
        <v>155706.40000000002</v>
      </c>
    </row>
    <row r="116" spans="1:7" ht="63">
      <c r="A116" s="38">
        <v>112</v>
      </c>
      <c r="B116" s="28" t="s">
        <v>346</v>
      </c>
      <c r="C116" s="21" t="s">
        <v>512</v>
      </c>
      <c r="D116" s="14" t="s">
        <v>14</v>
      </c>
      <c r="E116" s="18">
        <v>50</v>
      </c>
      <c r="F116" s="18">
        <v>22440.04</v>
      </c>
      <c r="G116" s="37">
        <f t="shared" si="2"/>
        <v>1122002</v>
      </c>
    </row>
    <row r="117" spans="1:7" ht="94.5">
      <c r="A117" s="38">
        <v>113</v>
      </c>
      <c r="B117" s="28" t="s">
        <v>347</v>
      </c>
      <c r="C117" s="21" t="s">
        <v>513</v>
      </c>
      <c r="D117" s="14" t="s">
        <v>14</v>
      </c>
      <c r="E117" s="18">
        <v>40</v>
      </c>
      <c r="F117" s="18">
        <v>58850</v>
      </c>
      <c r="G117" s="37">
        <f t="shared" si="2"/>
        <v>2354000</v>
      </c>
    </row>
    <row r="118" spans="1:7" ht="94.5">
      <c r="A118" s="38">
        <v>114</v>
      </c>
      <c r="B118" s="28" t="s">
        <v>348</v>
      </c>
      <c r="C118" s="21" t="s">
        <v>514</v>
      </c>
      <c r="D118" s="14" t="s">
        <v>149</v>
      </c>
      <c r="E118" s="18">
        <v>3</v>
      </c>
      <c r="F118" s="18">
        <v>32057.2</v>
      </c>
      <c r="G118" s="37">
        <f t="shared" si="2"/>
        <v>96171.6</v>
      </c>
    </row>
    <row r="119" spans="1:7" ht="94.5">
      <c r="A119" s="38">
        <v>115</v>
      </c>
      <c r="B119" s="28" t="s">
        <v>349</v>
      </c>
      <c r="C119" s="21" t="s">
        <v>360</v>
      </c>
      <c r="D119" s="14" t="s">
        <v>149</v>
      </c>
      <c r="E119" s="18">
        <v>1</v>
      </c>
      <c r="F119" s="18">
        <v>547840</v>
      </c>
      <c r="G119" s="37">
        <f t="shared" si="2"/>
        <v>547840</v>
      </c>
    </row>
    <row r="120" spans="1:7" ht="94.5">
      <c r="A120" s="38">
        <v>116</v>
      </c>
      <c r="B120" s="28" t="s">
        <v>350</v>
      </c>
      <c r="C120" s="21" t="s">
        <v>515</v>
      </c>
      <c r="D120" s="14" t="s">
        <v>149</v>
      </c>
      <c r="E120" s="18">
        <v>1</v>
      </c>
      <c r="F120" s="18">
        <v>149800</v>
      </c>
      <c r="G120" s="37">
        <f t="shared" si="2"/>
        <v>149800</v>
      </c>
    </row>
    <row r="121" spans="1:7" ht="31.5">
      <c r="A121" s="38">
        <v>117</v>
      </c>
      <c r="B121" s="28" t="s">
        <v>351</v>
      </c>
      <c r="C121" s="21" t="s">
        <v>361</v>
      </c>
      <c r="D121" s="14" t="s">
        <v>14</v>
      </c>
      <c r="E121" s="18">
        <v>10</v>
      </c>
      <c r="F121" s="18">
        <v>5863.6</v>
      </c>
      <c r="G121" s="37">
        <f t="shared" si="2"/>
        <v>58636</v>
      </c>
    </row>
    <row r="122" spans="1:7" ht="63">
      <c r="A122" s="38">
        <v>118</v>
      </c>
      <c r="B122" s="28" t="s">
        <v>352</v>
      </c>
      <c r="C122" s="21" t="s">
        <v>516</v>
      </c>
      <c r="D122" s="14" t="s">
        <v>149</v>
      </c>
      <c r="E122" s="18">
        <v>5</v>
      </c>
      <c r="F122" s="18">
        <v>12536.655</v>
      </c>
      <c r="G122" s="37">
        <f t="shared" si="2"/>
        <v>62683.275</v>
      </c>
    </row>
    <row r="123" spans="1:7" ht="126">
      <c r="A123" s="38">
        <v>119</v>
      </c>
      <c r="B123" s="28" t="s">
        <v>422</v>
      </c>
      <c r="C123" s="21" t="s">
        <v>517</v>
      </c>
      <c r="D123" s="14" t="s">
        <v>14</v>
      </c>
      <c r="E123" s="18">
        <v>130</v>
      </c>
      <c r="F123" s="18">
        <v>31458.000000000004</v>
      </c>
      <c r="G123" s="37">
        <f t="shared" si="2"/>
        <v>4089540.0000000005</v>
      </c>
    </row>
    <row r="124" spans="1:7" ht="141.75">
      <c r="A124" s="38">
        <v>120</v>
      </c>
      <c r="B124" s="28" t="s">
        <v>422</v>
      </c>
      <c r="C124" s="21" t="s">
        <v>518</v>
      </c>
      <c r="D124" s="14" t="s">
        <v>14</v>
      </c>
      <c r="E124" s="18">
        <v>15</v>
      </c>
      <c r="F124" s="18">
        <v>78645</v>
      </c>
      <c r="G124" s="37">
        <f t="shared" si="2"/>
        <v>1179675</v>
      </c>
    </row>
    <row r="125" spans="1:7" ht="31.5">
      <c r="A125" s="38">
        <v>121</v>
      </c>
      <c r="B125" s="28" t="s">
        <v>423</v>
      </c>
      <c r="C125" s="21" t="s">
        <v>430</v>
      </c>
      <c r="D125" s="14" t="s">
        <v>14</v>
      </c>
      <c r="E125" s="18">
        <v>20</v>
      </c>
      <c r="F125" s="18">
        <v>44233.8</v>
      </c>
      <c r="G125" s="37">
        <f t="shared" si="2"/>
        <v>884676</v>
      </c>
    </row>
    <row r="126" spans="1:7" ht="94.5">
      <c r="A126" s="38">
        <v>122</v>
      </c>
      <c r="B126" s="28" t="s">
        <v>423</v>
      </c>
      <c r="C126" s="21" t="s">
        <v>519</v>
      </c>
      <c r="D126" s="14" t="s">
        <v>14</v>
      </c>
      <c r="E126" s="18">
        <v>70</v>
      </c>
      <c r="F126" s="18">
        <v>22791</v>
      </c>
      <c r="G126" s="37">
        <f t="shared" si="2"/>
        <v>1595370</v>
      </c>
    </row>
    <row r="127" spans="1:7" ht="63">
      <c r="A127" s="38">
        <v>123</v>
      </c>
      <c r="B127" s="28" t="s">
        <v>424</v>
      </c>
      <c r="C127" s="21" t="s">
        <v>520</v>
      </c>
      <c r="D127" s="14" t="s">
        <v>14</v>
      </c>
      <c r="E127" s="18">
        <v>30</v>
      </c>
      <c r="F127" s="18">
        <v>24729.84</v>
      </c>
      <c r="G127" s="37">
        <f t="shared" si="2"/>
        <v>741895.2</v>
      </c>
    </row>
    <row r="128" spans="1:7" ht="141.75">
      <c r="A128" s="38">
        <v>124</v>
      </c>
      <c r="B128" s="28" t="s">
        <v>425</v>
      </c>
      <c r="C128" s="21" t="s">
        <v>521</v>
      </c>
      <c r="D128" s="14" t="s">
        <v>14</v>
      </c>
      <c r="E128" s="18">
        <v>180</v>
      </c>
      <c r="F128" s="18">
        <v>2835.5</v>
      </c>
      <c r="G128" s="37">
        <f t="shared" si="2"/>
        <v>510390</v>
      </c>
    </row>
    <row r="129" spans="1:7" ht="141.75">
      <c r="A129" s="38">
        <v>125</v>
      </c>
      <c r="B129" s="28" t="s">
        <v>425</v>
      </c>
      <c r="C129" s="21" t="s">
        <v>522</v>
      </c>
      <c r="D129" s="14" t="s">
        <v>14</v>
      </c>
      <c r="E129" s="18">
        <v>50</v>
      </c>
      <c r="F129" s="18">
        <v>3798.5</v>
      </c>
      <c r="G129" s="37">
        <f t="shared" si="2"/>
        <v>189925</v>
      </c>
    </row>
    <row r="130" spans="1:7" ht="94.5">
      <c r="A130" s="38">
        <v>126</v>
      </c>
      <c r="B130" s="28" t="s">
        <v>426</v>
      </c>
      <c r="C130" s="21" t="s">
        <v>523</v>
      </c>
      <c r="D130" s="14" t="s">
        <v>14</v>
      </c>
      <c r="E130" s="18">
        <v>3</v>
      </c>
      <c r="F130" s="18">
        <v>304950</v>
      </c>
      <c r="G130" s="37">
        <f t="shared" si="2"/>
        <v>914850</v>
      </c>
    </row>
    <row r="131" spans="1:7" ht="47.25">
      <c r="A131" s="38">
        <v>127</v>
      </c>
      <c r="B131" s="28" t="s">
        <v>427</v>
      </c>
      <c r="C131" s="21" t="s">
        <v>524</v>
      </c>
      <c r="D131" s="14" t="s">
        <v>14</v>
      </c>
      <c r="E131" s="18">
        <v>45</v>
      </c>
      <c r="F131" s="18">
        <v>3959.0000000000005</v>
      </c>
      <c r="G131" s="37">
        <f t="shared" si="2"/>
        <v>178155.00000000003</v>
      </c>
    </row>
    <row r="132" spans="1:7" ht="157.5">
      <c r="A132" s="38">
        <v>128</v>
      </c>
      <c r="B132" s="28" t="s">
        <v>425</v>
      </c>
      <c r="C132" s="21" t="s">
        <v>525</v>
      </c>
      <c r="D132" s="14" t="s">
        <v>14</v>
      </c>
      <c r="E132" s="18">
        <v>220</v>
      </c>
      <c r="F132" s="18">
        <v>3798.5</v>
      </c>
      <c r="G132" s="37">
        <f t="shared" si="2"/>
        <v>835670</v>
      </c>
    </row>
    <row r="133" spans="1:7" ht="47.25">
      <c r="A133" s="38">
        <v>129</v>
      </c>
      <c r="B133" s="28" t="s">
        <v>428</v>
      </c>
      <c r="C133" s="21" t="s">
        <v>526</v>
      </c>
      <c r="D133" s="14" t="s">
        <v>14</v>
      </c>
      <c r="E133" s="18">
        <v>2</v>
      </c>
      <c r="F133" s="18">
        <v>15087</v>
      </c>
      <c r="G133" s="37">
        <f t="shared" si="2"/>
        <v>30174</v>
      </c>
    </row>
    <row r="134" spans="1:7" ht="47.25">
      <c r="A134" s="38">
        <v>130</v>
      </c>
      <c r="B134" s="28" t="s">
        <v>429</v>
      </c>
      <c r="C134" s="21" t="s">
        <v>527</v>
      </c>
      <c r="D134" s="14" t="s">
        <v>14</v>
      </c>
      <c r="E134" s="18">
        <v>25</v>
      </c>
      <c r="F134" s="18">
        <v>18297</v>
      </c>
      <c r="G134" s="37">
        <f t="shared" si="2"/>
        <v>457425</v>
      </c>
    </row>
    <row r="135" spans="1:7" ht="15.75">
      <c r="A135" s="15"/>
      <c r="B135" s="22"/>
      <c r="C135" s="15"/>
      <c r="D135" s="15"/>
      <c r="E135" s="15"/>
      <c r="F135" s="16" t="s">
        <v>5</v>
      </c>
      <c r="G135" s="17">
        <f>SUM(G5:G134)</f>
        <v>146042825.885</v>
      </c>
    </row>
    <row r="136" spans="1:7" ht="15" customHeight="1">
      <c r="A136" s="51" t="s">
        <v>11</v>
      </c>
      <c r="B136" s="51"/>
      <c r="C136" s="51"/>
      <c r="D136" s="51"/>
      <c r="E136" s="51"/>
      <c r="F136" s="51"/>
      <c r="G136" s="51"/>
    </row>
    <row r="137" spans="1:7" ht="15" customHeight="1">
      <c r="A137" s="52"/>
      <c r="B137" s="52"/>
      <c r="C137" s="52"/>
      <c r="D137" s="52"/>
      <c r="E137" s="52"/>
      <c r="F137" s="52"/>
      <c r="G137" s="52"/>
    </row>
    <row r="138" spans="1:7" ht="15" customHeight="1">
      <c r="A138" s="52"/>
      <c r="B138" s="52"/>
      <c r="C138" s="52"/>
      <c r="D138" s="52"/>
      <c r="E138" s="52"/>
      <c r="F138" s="52"/>
      <c r="G138" s="52"/>
    </row>
    <row r="139" spans="1:7" ht="15" customHeight="1">
      <c r="A139" s="52"/>
      <c r="B139" s="52"/>
      <c r="C139" s="52"/>
      <c r="D139" s="52"/>
      <c r="E139" s="52"/>
      <c r="F139" s="52"/>
      <c r="G139" s="52"/>
    </row>
    <row r="140" spans="1:7" ht="15" customHeight="1">
      <c r="A140" s="52"/>
      <c r="B140" s="52"/>
      <c r="C140" s="52"/>
      <c r="D140" s="52"/>
      <c r="E140" s="52"/>
      <c r="F140" s="52"/>
      <c r="G140" s="52"/>
    </row>
    <row r="141" spans="1:7" ht="15" customHeight="1">
      <c r="A141" s="52"/>
      <c r="B141" s="52"/>
      <c r="C141" s="52"/>
      <c r="D141" s="52"/>
      <c r="E141" s="52"/>
      <c r="F141" s="52"/>
      <c r="G141" s="52"/>
    </row>
    <row r="142" spans="1:7" ht="15" customHeight="1">
      <c r="A142" s="52"/>
      <c r="B142" s="52"/>
      <c r="C142" s="52"/>
      <c r="D142" s="52"/>
      <c r="E142" s="52"/>
      <c r="F142" s="52"/>
      <c r="G142" s="52"/>
    </row>
    <row r="143" spans="1:7" ht="15" customHeight="1">
      <c r="A143" s="52"/>
      <c r="B143" s="52"/>
      <c r="C143" s="52"/>
      <c r="D143" s="52"/>
      <c r="E143" s="52"/>
      <c r="F143" s="52"/>
      <c r="G143" s="52"/>
    </row>
    <row r="144" spans="1:7" ht="15" customHeight="1">
      <c r="A144" s="52"/>
      <c r="B144" s="52"/>
      <c r="C144" s="52"/>
      <c r="D144" s="52"/>
      <c r="E144" s="52"/>
      <c r="F144" s="52"/>
      <c r="G144" s="52"/>
    </row>
    <row r="145" spans="1:7" ht="15" customHeight="1">
      <c r="A145" s="52"/>
      <c r="B145" s="52"/>
      <c r="C145" s="52"/>
      <c r="D145" s="52"/>
      <c r="E145" s="52"/>
      <c r="F145" s="52"/>
      <c r="G145" s="52"/>
    </row>
    <row r="146" spans="1:7" ht="15" customHeight="1">
      <c r="A146" s="52"/>
      <c r="B146" s="52"/>
      <c r="C146" s="52"/>
      <c r="D146" s="52"/>
      <c r="E146" s="52"/>
      <c r="F146" s="52"/>
      <c r="G146" s="52"/>
    </row>
    <row r="147" spans="1:7" ht="15">
      <c r="A147" s="52"/>
      <c r="B147" s="52"/>
      <c r="C147" s="52"/>
      <c r="D147" s="52"/>
      <c r="E147" s="52"/>
      <c r="F147" s="52"/>
      <c r="G147" s="52"/>
    </row>
    <row r="148" spans="1:7" ht="15">
      <c r="A148" s="52"/>
      <c r="B148" s="52"/>
      <c r="C148" s="52"/>
      <c r="D148" s="52"/>
      <c r="E148" s="52"/>
      <c r="F148" s="52"/>
      <c r="G148" s="52"/>
    </row>
    <row r="149" spans="1:7" ht="15">
      <c r="A149" s="52"/>
      <c r="B149" s="52"/>
      <c r="C149" s="52"/>
      <c r="D149" s="52"/>
      <c r="E149" s="52"/>
      <c r="F149" s="52"/>
      <c r="G149" s="52"/>
    </row>
    <row r="150" spans="1:7" ht="15">
      <c r="A150" s="52"/>
      <c r="B150" s="52"/>
      <c r="C150" s="52"/>
      <c r="D150" s="52"/>
      <c r="E150" s="52"/>
      <c r="F150" s="52"/>
      <c r="G150" s="52"/>
    </row>
    <row r="151" spans="1:7" ht="15">
      <c r="A151" s="52"/>
      <c r="B151" s="52"/>
      <c r="C151" s="52"/>
      <c r="D151" s="52"/>
      <c r="E151" s="52"/>
      <c r="F151" s="52"/>
      <c r="G151" s="52"/>
    </row>
    <row r="152" spans="1:7" ht="15">
      <c r="A152" s="52"/>
      <c r="B152" s="52"/>
      <c r="C152" s="52"/>
      <c r="D152" s="52"/>
      <c r="E152" s="52"/>
      <c r="F152" s="52"/>
      <c r="G152" s="52"/>
    </row>
    <row r="153" spans="1:7" ht="15">
      <c r="A153" s="52"/>
      <c r="B153" s="52"/>
      <c r="C153" s="52"/>
      <c r="D153" s="52"/>
      <c r="E153" s="52"/>
      <c r="F153" s="52"/>
      <c r="G153" s="52"/>
    </row>
  </sheetData>
  <sheetProtection/>
  <autoFilter ref="A4:G153"/>
  <mergeCells count="9">
    <mergeCell ref="A136:G153"/>
    <mergeCell ref="B1:F1"/>
    <mergeCell ref="A3:A4"/>
    <mergeCell ref="B3:B4"/>
    <mergeCell ref="C3:C4"/>
    <mergeCell ref="D3:D4"/>
    <mergeCell ref="E3:E4"/>
    <mergeCell ref="F3:F4"/>
    <mergeCell ref="G3:G4"/>
  </mergeCells>
  <conditionalFormatting sqref="C5:C134">
    <cfRule type="duplicateValues" priority="38" dxfId="1">
      <formula>AND(COUNTIF($C$5:$C$134,C5)&gt;1,NOT(ISBLANK(C5)))</formula>
    </cfRule>
  </conditionalFormatting>
  <printOptions/>
  <pageMargins left="0.11811023622047245" right="0" top="0.3937007874015748" bottom="0.3937007874015748" header="0.31496062992125984" footer="0.2362204724409449"/>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2024-02-09T05:59:41Z</dcterms:modified>
  <cp:category/>
  <cp:version/>
  <cp:contentType/>
  <cp:contentStatus/>
</cp:coreProperties>
</file>